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G:\Ed Management Information\CFE_MIU\Reporting\Website\"/>
    </mc:Choice>
  </mc:AlternateContent>
  <bookViews>
    <workbookView xWindow="120" yWindow="135" windowWidth="12435" windowHeight="6660" xr2:uid="{00000000-000D-0000-FFFF-FFFF00000000}"/>
  </bookViews>
  <sheets>
    <sheet name="Primary order form" sheetId="1" r:id="rId1"/>
  </sheets>
  <definedNames>
    <definedName name="_xlnm.Print_Area" localSheetId="0">'Primary order form'!$B$3:$G$57</definedName>
    <definedName name="ProductandPrice">#REF!</definedName>
  </definedNames>
  <calcPr calcId="171027"/>
</workbook>
</file>

<file path=xl/calcChain.xml><?xml version="1.0" encoding="utf-8"?>
<calcChain xmlns="http://schemas.openxmlformats.org/spreadsheetml/2006/main">
  <c r="F18" i="1" l="1"/>
  <c r="J18" i="1" s="1"/>
  <c r="J14" i="1"/>
  <c r="J15" i="1"/>
  <c r="J16" i="1"/>
  <c r="J17" i="1"/>
  <c r="J13" i="1"/>
  <c r="K17" i="1" l="1"/>
  <c r="L13" i="1"/>
  <c r="L14" i="1"/>
  <c r="L16" i="1"/>
  <c r="K16" i="1" l="1"/>
  <c r="L15" i="1"/>
  <c r="L17" i="1"/>
  <c r="K14" i="1"/>
  <c r="K15" i="1"/>
  <c r="K13" i="1"/>
  <c r="L18" i="1" l="1"/>
  <c r="E20" i="1" s="1"/>
  <c r="K18" i="1"/>
  <c r="E21" i="1" s="1"/>
  <c r="E2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Murray, Wendy - EY EQS</author>
  </authors>
  <commentList>
    <comment ref="F12" authorId="0" shapeId="0" xr:uid="{00000000-0006-0000-0000-000001000000}">
      <text>
        <r>
          <rPr>
            <sz val="9"/>
            <color indexed="81"/>
            <rFont val="Tahoma"/>
            <family val="2"/>
          </rPr>
          <t xml:space="preserve">Select Y from the dropdown to order 
</t>
        </r>
      </text>
    </comment>
  </commentList>
</comments>
</file>

<file path=xl/sharedStrings.xml><?xml version="1.0" encoding="utf-8"?>
<sst xmlns="http://schemas.openxmlformats.org/spreadsheetml/2006/main" count="46" uniqueCount="40">
  <si>
    <t>CYPE Management Information Services for Primary Schools</t>
  </si>
  <si>
    <t>Introduction</t>
  </si>
  <si>
    <t>You will be invoiced by EduKent (or by direct debit if you are a direct debit customer) and by completing this order form you are agreeing to purchase the analysis / training from Management Information and make the relevant payment (plus VAT where applicable).</t>
  </si>
  <si>
    <t>Please indicate which resource you wish to order:</t>
  </si>
  <si>
    <t>£</t>
  </si>
  <si>
    <t>Making Figures Speak For Themselves - EYFSP</t>
  </si>
  <si>
    <t>Making Figures Speak For Themselves - Key Stage 1</t>
  </si>
  <si>
    <t>Making Figures Speak For Themselves - Key Stage 2</t>
  </si>
  <si>
    <t>Q</t>
  </si>
  <si>
    <t>* 10% discount if purchase all three</t>
  </si>
  <si>
    <t>Email:</t>
  </si>
  <si>
    <t>Name of Person ordering:</t>
  </si>
  <si>
    <t>Position:</t>
  </si>
  <si>
    <t>Customer details</t>
  </si>
  <si>
    <t>Billing Contact:</t>
  </si>
  <si>
    <t>Email for billing:</t>
  </si>
  <si>
    <t>Name of School</t>
  </si>
  <si>
    <t>Address</t>
  </si>
  <si>
    <t>Postcode</t>
  </si>
  <si>
    <t>DfE Number</t>
  </si>
  <si>
    <r>
      <t xml:space="preserve">Billing address:
</t>
    </r>
    <r>
      <rPr>
        <i/>
        <sz val="11"/>
        <color theme="1"/>
        <rFont val="Arial"/>
        <family val="2"/>
      </rPr>
      <t>(if different from above)</t>
    </r>
  </si>
  <si>
    <r>
      <t xml:space="preserve">Telephone:
</t>
    </r>
    <r>
      <rPr>
        <i/>
        <sz val="11"/>
        <color theme="1"/>
        <rFont val="Arial"/>
        <family val="2"/>
      </rPr>
      <t>(daytime)</t>
    </r>
  </si>
  <si>
    <t>School details</t>
  </si>
  <si>
    <t>*Please Note – By ordering this product you are agreeing to purchase this product for your school only, unless agreed otherwise by EduKent.  You should not reproduce or share this product with other schools or on any wider forum such as your website.  The product or resource you are purchasing is for the sole use of your school and the staff within your school.  Please see our Terms and Conditions on the EduKent website for further information.</t>
  </si>
  <si>
    <t>How did you hear about this product?</t>
  </si>
  <si>
    <t>EduKent Website</t>
  </si>
  <si>
    <t>MI Website</t>
  </si>
  <si>
    <t>Events</t>
  </si>
  <si>
    <t>Kelsi</t>
  </si>
  <si>
    <t>Other (please state)</t>
  </si>
  <si>
    <t>Y</t>
  </si>
  <si>
    <t>N</t>
  </si>
  <si>
    <t>Order</t>
  </si>
  <si>
    <t>Order value</t>
  </si>
  <si>
    <t>Discount off MFSFT</t>
  </si>
  <si>
    <t>Total amount due</t>
  </si>
  <si>
    <t xml:space="preserve">If you wish to order data analysis from Management Information then please complete the form below and either email it to management.information@kent.gov.uk or post it to: CYPE Management Information, Kent County Council, Second Floor Invicta House, Maidstone, Kent ME14 1XX.  Management Information will then provide you with download instructions. </t>
  </si>
  <si>
    <t>School Summary Sheet - data sharing agreement with MI</t>
  </si>
  <si>
    <t>School Summary Sheet - no data sharing agreement with MI</t>
  </si>
  <si>
    <t xml:space="preserve">Order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</si>
</sst>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quot;£&quot;#,##0.00"/>
  </numFmts>
  <fonts count="12" x14ac:knownFonts="1">
    <font>
      <sz val="11"/>
      <color theme="1"/>
      <name val="Calibri"/>
      <family val="2"/>
      <scheme val="minor"/>
    </font>
    <font>
      <sz val="11"/>
      <color theme="1"/>
      <name val="Arial"/>
      <family val="2"/>
    </font>
    <font>
      <b/>
      <sz val="11"/>
      <color theme="1"/>
      <name val="Arial"/>
      <family val="2"/>
    </font>
    <font>
      <b/>
      <sz val="16"/>
      <color rgb="FFFF9900"/>
      <name val="Arial"/>
      <family val="2"/>
    </font>
    <font>
      <sz val="11"/>
      <color rgb="FFFF0000"/>
      <name val="Arial"/>
      <family val="2"/>
    </font>
    <font>
      <i/>
      <sz val="11"/>
      <color theme="1"/>
      <name val="Arial"/>
      <family val="2"/>
    </font>
    <font>
      <b/>
      <i/>
      <sz val="11"/>
      <color theme="1"/>
      <name val="Arial"/>
      <family val="2"/>
    </font>
    <font>
      <b/>
      <sz val="11"/>
      <color rgb="FFFF9900"/>
      <name val="Arial"/>
      <family val="2"/>
    </font>
    <font>
      <b/>
      <sz val="11"/>
      <color rgb="FFFF0000"/>
      <name val="Arial"/>
      <family val="2"/>
    </font>
    <font>
      <b/>
      <sz val="12"/>
      <color theme="1"/>
      <name val="Arial"/>
      <family val="2"/>
    </font>
    <font>
      <sz val="9"/>
      <color indexed="81"/>
      <name val="Tahoma"/>
      <family val="2"/>
    </font>
    <font>
      <i/>
      <sz val="11"/>
      <color rgb="FFFF0000"/>
      <name val="Arial"/>
      <family val="2"/>
    </font>
  </fonts>
  <fills count="4">
    <fill>
      <patternFill patternType="none"/>
    </fill>
    <fill>
      <patternFill patternType="gray125"/>
    </fill>
    <fill>
      <patternFill patternType="solid">
        <fgColor rgb="FF367896"/>
        <bgColor indexed="64"/>
      </patternFill>
    </fill>
    <fill>
      <patternFill patternType="solid">
        <fgColor theme="9" tint="0.39997558519241921"/>
        <bgColor indexed="64"/>
      </patternFill>
    </fill>
  </fills>
  <borders count="6">
    <border>
      <left/>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vertical="center"/>
    </xf>
    <xf numFmtId="0" fontId="1" fillId="0" borderId="0" xfId="0" applyFont="1"/>
    <xf numFmtId="0" fontId="1" fillId="3" borderId="2" xfId="0" applyFont="1" applyFill="1" applyBorder="1"/>
    <xf numFmtId="0" fontId="1" fillId="3" borderId="2" xfId="0" applyFont="1" applyFill="1" applyBorder="1" applyAlignment="1">
      <alignment wrapText="1"/>
    </xf>
    <xf numFmtId="0" fontId="1" fillId="3" borderId="2" xfId="0" applyFont="1" applyFill="1" applyBorder="1" applyAlignment="1">
      <alignment vertical="top"/>
    </xf>
    <xf numFmtId="0" fontId="5" fillId="0" borderId="0" xfId="0" applyFont="1"/>
    <xf numFmtId="0" fontId="6" fillId="3" borderId="2" xfId="0" applyFont="1" applyFill="1" applyBorder="1"/>
    <xf numFmtId="7" fontId="1" fillId="0" borderId="2" xfId="0" applyNumberFormat="1" applyFont="1" applyBorder="1" applyAlignment="1">
      <alignment horizontal="center"/>
    </xf>
    <xf numFmtId="0" fontId="5" fillId="3" borderId="2" xfId="0" applyFont="1" applyFill="1" applyBorder="1"/>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applyAlignment="1">
      <alignment horizontal="left" vertical="center"/>
    </xf>
    <xf numFmtId="0" fontId="4" fillId="0" borderId="0" xfId="0" applyFont="1"/>
    <xf numFmtId="0" fontId="8" fillId="0" borderId="0" xfId="0" applyFont="1"/>
    <xf numFmtId="7" fontId="1" fillId="0" borderId="2" xfId="0" applyNumberFormat="1" applyFont="1" applyBorder="1" applyAlignment="1" applyProtection="1">
      <alignment horizontal="center"/>
      <protection hidden="1"/>
    </xf>
    <xf numFmtId="7" fontId="2" fillId="0" borderId="2" xfId="0" applyNumberFormat="1" applyFont="1" applyBorder="1" applyAlignment="1" applyProtection="1">
      <alignment horizontal="center"/>
      <protection hidden="1"/>
    </xf>
    <xf numFmtId="0" fontId="9" fillId="0" borderId="2" xfId="0" applyFont="1" applyBorder="1" applyAlignment="1" applyProtection="1">
      <alignment horizontal="center"/>
      <protection locked="0"/>
    </xf>
    <xf numFmtId="9" fontId="1" fillId="0" borderId="2" xfId="0" applyNumberFormat="1" applyFont="1" applyBorder="1" applyAlignment="1" applyProtection="1">
      <alignment horizontal="center"/>
      <protection hidden="1"/>
    </xf>
    <xf numFmtId="0" fontId="11" fillId="0" borderId="0" xfId="0" applyFont="1" applyAlignment="1" applyProtection="1">
      <alignment horizontal="right"/>
      <protection hidden="1"/>
    </xf>
    <xf numFmtId="0" fontId="1" fillId="0" borderId="2" xfId="0" applyFont="1" applyBorder="1" applyAlignment="1" applyProtection="1">
      <alignment horizontal="center"/>
      <protection locked="0"/>
    </xf>
    <xf numFmtId="0" fontId="1" fillId="0" borderId="2" xfId="0" applyFont="1" applyBorder="1" applyProtection="1">
      <protection locked="0"/>
    </xf>
    <xf numFmtId="0" fontId="1" fillId="0" borderId="2" xfId="0" applyFont="1" applyBorder="1" applyAlignment="1" applyProtection="1">
      <alignment wrapText="1"/>
      <protection locked="0"/>
    </xf>
    <xf numFmtId="0" fontId="5" fillId="0" borderId="0" xfId="0" applyFont="1" applyAlignment="1">
      <alignment horizontal="left" vertical="center" wrapText="1"/>
    </xf>
    <xf numFmtId="0" fontId="1" fillId="0" borderId="2" xfId="0" applyFont="1" applyBorder="1" applyAlignment="1" applyProtection="1">
      <alignment horizontal="center"/>
      <protection locked="0"/>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1" fillId="0" borderId="3" xfId="0" applyFont="1" applyBorder="1" applyAlignment="1">
      <alignment horizontal="left"/>
    </xf>
    <xf numFmtId="0" fontId="1" fillId="0" borderId="5" xfId="0" applyFont="1" applyBorder="1" applyAlignment="1">
      <alignment horizontal="left"/>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1" fillId="0" borderId="0" xfId="0" applyFont="1" applyAlignment="1">
      <alignment horizontal="left" vertical="center" wrapText="1"/>
    </xf>
  </cellXfs>
  <cellStyles count="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47625</xdr:colOff>
      <xdr:row>0</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6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1450975</xdr:colOff>
      <xdr:row>51</xdr:row>
      <xdr:rowOff>75273</xdr:rowOff>
    </xdr:from>
    <xdr:to>
      <xdr:col>5</xdr:col>
      <xdr:colOff>2270125</xdr:colOff>
      <xdr:row>55</xdr:row>
      <xdr:rowOff>180974</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32600" y="14537398"/>
          <a:ext cx="3121025" cy="86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50</xdr:row>
      <xdr:rowOff>157962</xdr:rowOff>
    </xdr:from>
    <xdr:to>
      <xdr:col>3</xdr:col>
      <xdr:colOff>142874</xdr:colOff>
      <xdr:row>55</xdr:row>
      <xdr:rowOff>171450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4425" y="14416887"/>
          <a:ext cx="2009774" cy="965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48"/>
  <sheetViews>
    <sheetView showGridLines="0" showRowColHeaders="0" tabSelected="1" zoomScaleNormal="100" workbookViewId="0">
      <selection activeCell="C15" sqref="C15:D15"/>
    </sheetView>
  </sheetViews>
  <sheetFormatPr defaultRowHeight="15" x14ac:dyDescent="0.25"/>
  <cols>
    <col min="1" max="1" width="9.140625" style="2"/>
    <col min="2" max="2" width="1.140625" style="2" customWidth="1"/>
    <col min="3" max="6" width="34.42578125" style="2" customWidth="1"/>
    <col min="7" max="7" width="1.28515625" style="2" customWidth="1"/>
    <col min="8" max="8" width="9.140625" style="2"/>
    <col min="9" max="9" width="9.140625" style="14" hidden="1" customWidth="1"/>
    <col min="10" max="12" width="9.140625" style="15" hidden="1" customWidth="1"/>
    <col min="13" max="13" width="9.42578125" style="2" bestFit="1" customWidth="1"/>
    <col min="14" max="16384" width="9.140625" style="2"/>
  </cols>
  <sheetData>
    <row r="3" spans="2:12" ht="30.75" customHeight="1" x14ac:dyDescent="0.25">
      <c r="B3" s="26" t="s">
        <v>0</v>
      </c>
      <c r="C3" s="27"/>
      <c r="D3" s="27"/>
      <c r="E3" s="27"/>
      <c r="F3" s="27"/>
      <c r="G3" s="27"/>
    </row>
    <row r="5" spans="2:12" x14ac:dyDescent="0.25">
      <c r="C5" s="1" t="s">
        <v>1</v>
      </c>
      <c r="D5" s="1"/>
    </row>
    <row r="7" spans="2:12" ht="46.5" customHeight="1" x14ac:dyDescent="0.25">
      <c r="C7" s="33" t="s">
        <v>36</v>
      </c>
      <c r="D7" s="33"/>
      <c r="E7" s="33"/>
      <c r="F7" s="33"/>
    </row>
    <row r="9" spans="2:12" ht="51.75" customHeight="1" x14ac:dyDescent="0.25">
      <c r="C9" s="33" t="s">
        <v>2</v>
      </c>
      <c r="D9" s="33"/>
      <c r="E9" s="33"/>
      <c r="F9" s="33"/>
    </row>
    <row r="10" spans="2:12" ht="11.25" customHeight="1" x14ac:dyDescent="0.25"/>
    <row r="12" spans="2:12" x14ac:dyDescent="0.25">
      <c r="C12" s="10" t="s">
        <v>3</v>
      </c>
      <c r="D12" s="10"/>
      <c r="E12" s="11" t="s">
        <v>4</v>
      </c>
      <c r="F12" s="11" t="s">
        <v>39</v>
      </c>
      <c r="I12" s="14" t="s">
        <v>8</v>
      </c>
      <c r="J12" s="15" t="s">
        <v>32</v>
      </c>
      <c r="L12" s="15" t="s">
        <v>33</v>
      </c>
    </row>
    <row r="13" spans="2:12" ht="15.75" x14ac:dyDescent="0.25">
      <c r="C13" s="28" t="s">
        <v>5</v>
      </c>
      <c r="D13" s="29"/>
      <c r="E13" s="8">
        <v>100</v>
      </c>
      <c r="F13" s="18"/>
      <c r="I13" s="14" t="s">
        <v>30</v>
      </c>
      <c r="J13" s="15">
        <f>F13</f>
        <v>0</v>
      </c>
      <c r="K13" s="15">
        <f>IF(AND(I13="y",J13="y"),1,0)</f>
        <v>0</v>
      </c>
      <c r="L13" s="15" t="str">
        <f>IF(J13="Y",E13,"")</f>
        <v/>
      </c>
    </row>
    <row r="14" spans="2:12" ht="15.75" x14ac:dyDescent="0.25">
      <c r="C14" s="28" t="s">
        <v>6</v>
      </c>
      <c r="D14" s="29"/>
      <c r="E14" s="8">
        <v>150</v>
      </c>
      <c r="F14" s="18"/>
      <c r="I14" s="14" t="s">
        <v>30</v>
      </c>
      <c r="J14" s="15">
        <f t="shared" ref="J14:J18" si="0">F14</f>
        <v>0</v>
      </c>
      <c r="K14" s="15">
        <f t="shared" ref="K14:K17" si="1">IF(AND(I14="y",J14="y"),1,0)</f>
        <v>0</v>
      </c>
      <c r="L14" s="15" t="str">
        <f t="shared" ref="L14:L17" si="2">IF(J14="Y",E14,"")</f>
        <v/>
      </c>
    </row>
    <row r="15" spans="2:12" ht="15.75" x14ac:dyDescent="0.25">
      <c r="C15" s="28" t="s">
        <v>7</v>
      </c>
      <c r="D15" s="29"/>
      <c r="E15" s="8">
        <v>150</v>
      </c>
      <c r="F15" s="18"/>
      <c r="I15" s="14" t="s">
        <v>30</v>
      </c>
      <c r="J15" s="15">
        <f t="shared" si="0"/>
        <v>0</v>
      </c>
      <c r="K15" s="15">
        <f t="shared" si="1"/>
        <v>0</v>
      </c>
      <c r="L15" s="15" t="str">
        <f t="shared" si="2"/>
        <v/>
      </c>
    </row>
    <row r="16" spans="2:12" ht="15.75" x14ac:dyDescent="0.25">
      <c r="C16" s="28" t="s">
        <v>37</v>
      </c>
      <c r="D16" s="29"/>
      <c r="E16" s="8">
        <v>0</v>
      </c>
      <c r="F16" s="18"/>
      <c r="I16" s="14" t="s">
        <v>31</v>
      </c>
      <c r="J16" s="15">
        <f t="shared" si="0"/>
        <v>0</v>
      </c>
      <c r="K16" s="15">
        <f t="shared" si="1"/>
        <v>0</v>
      </c>
      <c r="L16" s="15" t="str">
        <f t="shared" si="2"/>
        <v/>
      </c>
    </row>
    <row r="17" spans="3:12" ht="15.75" x14ac:dyDescent="0.25">
      <c r="C17" s="28" t="s">
        <v>38</v>
      </c>
      <c r="D17" s="29"/>
      <c r="E17" s="8">
        <v>75</v>
      </c>
      <c r="F17" s="18"/>
      <c r="I17" s="14" t="s">
        <v>31</v>
      </c>
      <c r="J17" s="15">
        <f t="shared" si="0"/>
        <v>0</v>
      </c>
      <c r="K17" s="15">
        <f t="shared" si="1"/>
        <v>0</v>
      </c>
      <c r="L17" s="15" t="str">
        <f t="shared" si="2"/>
        <v/>
      </c>
    </row>
    <row r="18" spans="3:12" x14ac:dyDescent="0.25">
      <c r="D18" s="6"/>
      <c r="F18" s="20" t="str">
        <f>IF(AND(F16="Y",F17="Y"),"ERROR: Please select the School Summmary in accordance to whether you have a data sharing agreement with Management Information or not.","")</f>
        <v/>
      </c>
      <c r="J18" s="15" t="str">
        <f t="shared" si="0"/>
        <v/>
      </c>
      <c r="K18" s="15">
        <f>SUM(K13:K17)</f>
        <v>0</v>
      </c>
      <c r="L18" s="15">
        <f>SUM(L13:L17)</f>
        <v>0</v>
      </c>
    </row>
    <row r="19" spans="3:12" x14ac:dyDescent="0.25">
      <c r="C19" s="6" t="s">
        <v>9</v>
      </c>
      <c r="D19" s="6"/>
    </row>
    <row r="20" spans="3:12" x14ac:dyDescent="0.25">
      <c r="C20" s="6"/>
      <c r="D20" s="9" t="s">
        <v>33</v>
      </c>
      <c r="E20" s="16">
        <f>IF(LEN(F18)=0,L18,"ERROR - see note above")</f>
        <v>0</v>
      </c>
    </row>
    <row r="21" spans="3:12" x14ac:dyDescent="0.25">
      <c r="C21" s="6"/>
      <c r="D21" s="9" t="s">
        <v>34</v>
      </c>
      <c r="E21" s="19">
        <f>IF(K18=3,0.1,0)</f>
        <v>0</v>
      </c>
    </row>
    <row r="22" spans="3:12" x14ac:dyDescent="0.25">
      <c r="C22" s="6"/>
      <c r="D22" s="7" t="s">
        <v>35</v>
      </c>
      <c r="E22" s="17">
        <f>IF(LEN(F18)=0,(SUM(L13:L15)*(1-E21))+SUM(L16:L17),"ERROR - see note above")</f>
        <v>0</v>
      </c>
    </row>
    <row r="24" spans="3:12" ht="30.75" customHeight="1" x14ac:dyDescent="0.25"/>
    <row r="25" spans="3:12" x14ac:dyDescent="0.25">
      <c r="C25" s="30" t="s">
        <v>13</v>
      </c>
      <c r="D25" s="31"/>
      <c r="E25" s="31"/>
      <c r="F25" s="32"/>
    </row>
    <row r="26" spans="3:12" x14ac:dyDescent="0.25">
      <c r="C26" s="3" t="s">
        <v>11</v>
      </c>
      <c r="D26" s="22"/>
      <c r="E26" s="3" t="s">
        <v>14</v>
      </c>
      <c r="F26" s="22"/>
    </row>
    <row r="27" spans="3:12" x14ac:dyDescent="0.25">
      <c r="C27" s="3" t="s">
        <v>12</v>
      </c>
      <c r="D27" s="22"/>
      <c r="E27" s="3" t="s">
        <v>12</v>
      </c>
      <c r="F27" s="22"/>
    </row>
    <row r="28" spans="3:12" ht="29.25" x14ac:dyDescent="0.25">
      <c r="C28" s="4" t="s">
        <v>21</v>
      </c>
      <c r="D28" s="23"/>
      <c r="E28" s="4" t="s">
        <v>21</v>
      </c>
      <c r="F28" s="22"/>
    </row>
    <row r="29" spans="3:12" x14ac:dyDescent="0.25">
      <c r="C29" s="3" t="s">
        <v>10</v>
      </c>
      <c r="D29" s="22"/>
      <c r="E29" s="3" t="s">
        <v>15</v>
      </c>
      <c r="F29" s="22"/>
    </row>
    <row r="30" spans="3:12" x14ac:dyDescent="0.25">
      <c r="C30" s="12" t="s">
        <v>22</v>
      </c>
      <c r="D30" s="13"/>
      <c r="E30" s="13"/>
      <c r="F30" s="13"/>
    </row>
    <row r="31" spans="3:12" x14ac:dyDescent="0.25">
      <c r="C31" s="3" t="s">
        <v>19</v>
      </c>
      <c r="D31" s="25"/>
      <c r="E31" s="25"/>
      <c r="F31" s="25"/>
    </row>
    <row r="32" spans="3:12" x14ac:dyDescent="0.25">
      <c r="C32" s="3" t="s">
        <v>16</v>
      </c>
      <c r="D32" s="25"/>
      <c r="E32" s="25"/>
      <c r="F32" s="25"/>
    </row>
    <row r="33" spans="3:6" ht="78" customHeight="1" x14ac:dyDescent="0.25">
      <c r="C33" s="5" t="s">
        <v>17</v>
      </c>
      <c r="D33" s="25"/>
      <c r="E33" s="25"/>
      <c r="F33" s="25"/>
    </row>
    <row r="34" spans="3:6" x14ac:dyDescent="0.25">
      <c r="C34" s="3" t="s">
        <v>18</v>
      </c>
      <c r="D34" s="25"/>
      <c r="E34" s="25"/>
      <c r="F34" s="25"/>
    </row>
    <row r="35" spans="3:6" ht="29.25" x14ac:dyDescent="0.25">
      <c r="C35" s="4" t="s">
        <v>20</v>
      </c>
      <c r="D35" s="25"/>
      <c r="E35" s="25"/>
      <c r="F35" s="25"/>
    </row>
    <row r="38" spans="3:6" ht="71.25" customHeight="1" x14ac:dyDescent="0.25">
      <c r="C38" s="24" t="s">
        <v>23</v>
      </c>
      <c r="D38" s="24"/>
      <c r="E38" s="24"/>
      <c r="F38" s="24"/>
    </row>
    <row r="39" spans="3:6" ht="18.75" customHeight="1" x14ac:dyDescent="0.25"/>
    <row r="40" spans="3:6" x14ac:dyDescent="0.25">
      <c r="C40" s="2" t="s">
        <v>24</v>
      </c>
    </row>
    <row r="41" spans="3:6" x14ac:dyDescent="0.25">
      <c r="C41" s="3" t="s">
        <v>28</v>
      </c>
      <c r="D41" s="21"/>
    </row>
    <row r="42" spans="3:6" ht="13.5" customHeight="1" x14ac:dyDescent="0.25">
      <c r="C42" s="3" t="s">
        <v>25</v>
      </c>
      <c r="D42" s="21"/>
    </row>
    <row r="43" spans="3:6" x14ac:dyDescent="0.25">
      <c r="C43" s="3" t="s">
        <v>26</v>
      </c>
      <c r="D43" s="21"/>
    </row>
    <row r="44" spans="3:6" x14ac:dyDescent="0.25">
      <c r="C44" s="3" t="s">
        <v>27</v>
      </c>
      <c r="D44" s="21"/>
    </row>
    <row r="45" spans="3:6" x14ac:dyDescent="0.25">
      <c r="C45" s="3" t="s">
        <v>29</v>
      </c>
      <c r="D45" s="22"/>
    </row>
    <row r="48" spans="3:6" ht="138" customHeight="1" x14ac:dyDescent="0.25"/>
  </sheetData>
  <sheetProtection sheet="1" objects="1" scenarios="1"/>
  <mergeCells count="15">
    <mergeCell ref="B3:G3"/>
    <mergeCell ref="C13:D13"/>
    <mergeCell ref="C14:D14"/>
    <mergeCell ref="D35:F35"/>
    <mergeCell ref="C25:F25"/>
    <mergeCell ref="C15:D15"/>
    <mergeCell ref="C16:D16"/>
    <mergeCell ref="C17:D17"/>
    <mergeCell ref="C7:F7"/>
    <mergeCell ref="C9:F9"/>
    <mergeCell ref="C38:F38"/>
    <mergeCell ref="D31:F31"/>
    <mergeCell ref="D32:F32"/>
    <mergeCell ref="D33:F33"/>
    <mergeCell ref="D34:F34"/>
  </mergeCells>
  <conditionalFormatting sqref="E20">
    <cfRule type="containsText" dxfId="0" priority="1" operator="containsText" text="ERROR - see note above">
      <formula>NOT(ISERROR(SEARCH("ERROR - see note above",E20)))</formula>
    </cfRule>
  </conditionalFormatting>
  <dataValidations count="2">
    <dataValidation type="list" allowBlank="1" showInputMessage="1" showErrorMessage="1" sqref="D41:D44" xr:uid="{00000000-0002-0000-0000-000000000000}">
      <formula1>"Y"</formula1>
    </dataValidation>
    <dataValidation type="list" showInputMessage="1" showErrorMessage="1" sqref="F13:F17" xr:uid="{00000000-0002-0000-0000-000001000000}">
      <formula1>"Y"</formula1>
    </dataValidation>
  </dataValidations>
  <printOptions horizontalCentered="1"/>
  <pageMargins left="7.874015748031496E-2" right="7.874015748031496E-2" top="7.874015748031496E-2" bottom="7.874015748031496E-2" header="0.31496062992125984" footer="0.31496062992125984"/>
  <pageSetup paperSize="9"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Primary order form</vt:lpstr>
      <vt:lpstr>'Primary order form'!Print_Area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Murray, Wendy - EY EQS</dc:creator>
  <cp:lastModifiedBy>Murray, Wendy - CY EHPS</cp:lastModifiedBy>
  <cp:lastPrinted>2017-06-20T12:48:42Z</cp:lastPrinted>
  <dcterms:created xsi:type="dcterms:W3CDTF">2017-06-09T12:59:24Z</dcterms:created>
  <dcterms:modified xsi:type="dcterms:W3CDTF">2018-04-11T09:42:53Z</dcterms:modified>
</cp:coreProperties>
</file>