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</sheets>
  <definedNames>
    <definedName name="_xlnm.Print_Area" localSheetId="0">Sheet1!$A$1:$Y$135</definedName>
    <definedName name="_xlnm.Print_Titles" localSheetId="0">Sheet1!$A:$Y,Sheet1!$6:$8</definedName>
  </definedNames>
  <calcPr calcId="145621"/>
</workbook>
</file>

<file path=xl/calcChain.xml><?xml version="1.0" encoding="utf-8"?>
<calcChain xmlns="http://schemas.openxmlformats.org/spreadsheetml/2006/main">
  <c r="Y135" i="1" l="1"/>
  <c r="X135" i="1"/>
  <c r="W135" i="1"/>
  <c r="V135" i="1"/>
  <c r="U135" i="1"/>
  <c r="T135" i="1"/>
  <c r="R135" i="1"/>
  <c r="Q135" i="1"/>
  <c r="P135" i="1"/>
  <c r="O135" i="1"/>
  <c r="N135" i="1"/>
  <c r="L135" i="1"/>
  <c r="K135" i="1"/>
  <c r="J135" i="1"/>
  <c r="I135" i="1"/>
  <c r="H135" i="1"/>
  <c r="G135" i="1"/>
  <c r="F135" i="1"/>
  <c r="E135" i="1"/>
  <c r="D135" i="1"/>
  <c r="Y73" i="1"/>
  <c r="X73" i="1"/>
  <c r="W73" i="1"/>
  <c r="V73" i="1"/>
  <c r="U73" i="1"/>
  <c r="T73" i="1"/>
  <c r="R73" i="1"/>
  <c r="Q73" i="1"/>
  <c r="P73" i="1"/>
  <c r="O73" i="1"/>
  <c r="N73" i="1"/>
  <c r="L73" i="1"/>
  <c r="K73" i="1"/>
  <c r="J73" i="1"/>
  <c r="I73" i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<sst xmlns="http://schemas.openxmlformats.org/spreadsheetml/2006/main" count="248" uniqueCount="133">
  <si>
    <t>Ashford district</t>
  </si>
  <si>
    <t>Canterbury district</t>
  </si>
  <si>
    <t>Dartford, Gravesham and Swanley collaboration</t>
  </si>
  <si>
    <t>Maidstone and Malling collaboration</t>
  </si>
  <si>
    <t>Shepway district</t>
  </si>
  <si>
    <t>Swale district</t>
  </si>
  <si>
    <t>Thanet and Dover double district</t>
  </si>
  <si>
    <t>Tunbridge Wells, Tonbridge and Sevenoaks collaboration</t>
  </si>
  <si>
    <t>Overall Total</t>
  </si>
  <si>
    <t xml:space="preserve">KS3 Funding </t>
  </si>
  <si>
    <t xml:space="preserve">KS4 Funding </t>
  </si>
  <si>
    <t>School Name</t>
  </si>
  <si>
    <t>Alternative Provision District</t>
  </si>
  <si>
    <t>KS3</t>
  </si>
  <si>
    <t>KS4</t>
  </si>
  <si>
    <t>Total Numbers</t>
  </si>
  <si>
    <t>KS3
IDACI numbers</t>
  </si>
  <si>
    <t>KS4
IDACI numbers</t>
  </si>
  <si>
    <t>KS3
LAC numbers</t>
  </si>
  <si>
    <t>KS4
LAC numbers</t>
  </si>
  <si>
    <t>KS3
EAL numbers</t>
  </si>
  <si>
    <t>KS4
EAL numbers</t>
  </si>
  <si>
    <t>IDACI</t>
  </si>
  <si>
    <t>LAC</t>
  </si>
  <si>
    <t>EAL</t>
  </si>
  <si>
    <t>Total</t>
  </si>
  <si>
    <t>North School, The</t>
  </si>
  <si>
    <t>Norton Knatchbull School, The</t>
  </si>
  <si>
    <t>Highworth Grammar School for Girls</t>
  </si>
  <si>
    <t>Towers School and Sixth Form Centre, The</t>
  </si>
  <si>
    <t>Homewood School and Sixth Form Centre</t>
  </si>
  <si>
    <t>Wye School</t>
  </si>
  <si>
    <t>John Wallis Church of England Academy, The</t>
  </si>
  <si>
    <t>Community College Whitstable, The</t>
  </si>
  <si>
    <t>Simon Langton Girls' Grammar School</t>
  </si>
  <si>
    <t>Simon Langton Grammar School for Boys</t>
  </si>
  <si>
    <t>Archbishop's School, The</t>
  </si>
  <si>
    <t>Chaucer Technology School</t>
  </si>
  <si>
    <t>St Anselm's Catholic School, Canterbury</t>
  </si>
  <si>
    <t>Canterbury High School, The</t>
  </si>
  <si>
    <t>Barton Court Grammar School</t>
  </si>
  <si>
    <t>Herne Bay High School</t>
  </si>
  <si>
    <t>Spires Academy</t>
  </si>
  <si>
    <t>Dartford Science and Technology College</t>
  </si>
  <si>
    <t>Dartford Grammar School for Girls</t>
  </si>
  <si>
    <t>The Ebbsfleet Academy</t>
  </si>
  <si>
    <t>Longfield Academy</t>
  </si>
  <si>
    <t>Wilmington Academy</t>
  </si>
  <si>
    <t>Wilmington Grammar School for Girls</t>
  </si>
  <si>
    <t>Wilmington Grammar School for Boys</t>
  </si>
  <si>
    <t>Dartford Grammar School</t>
  </si>
  <si>
    <t>Leigh Academy, The</t>
  </si>
  <si>
    <t>Leigh UTC, The</t>
  </si>
  <si>
    <t>Northfleet School for Girls</t>
  </si>
  <si>
    <t>Thamesview School</t>
  </si>
  <si>
    <t>Northfleet Technology College</t>
  </si>
  <si>
    <t>St John's Catholic Comprehensive School</t>
  </si>
  <si>
    <t>Meopham School</t>
  </si>
  <si>
    <t>Mayfield Grammar School, Gravesend</t>
  </si>
  <si>
    <t>Saint George's CE School</t>
  </si>
  <si>
    <t>Gravesend Grammar School</t>
  </si>
  <si>
    <t>Oasis Academy Hextable</t>
  </si>
  <si>
    <t>Orchards Academy</t>
  </si>
  <si>
    <t>Swadelands School - Specialist Sch. &amp; Sports College</t>
  </si>
  <si>
    <t>Maidstone Grammar School</t>
  </si>
  <si>
    <t>Maidstone Grammar School for Girls</t>
  </si>
  <si>
    <t>St Simon Stock Catholic School, Maidstone</t>
  </si>
  <si>
    <t>Maplesden Noakes School, The</t>
  </si>
  <si>
    <t>St Augustine Academy</t>
  </si>
  <si>
    <t>Invicta Grammar School</t>
  </si>
  <si>
    <t>Valley Park School</t>
  </si>
  <si>
    <t>Oakwood Park Grammar School, Maidstone</t>
  </si>
  <si>
    <t>New Line Learning Academy</t>
  </si>
  <si>
    <t>Cornwallis Academy</t>
  </si>
  <si>
    <t>Holmesdale Technology College</t>
  </si>
  <si>
    <t>Aylesford School - Sports College</t>
  </si>
  <si>
    <t>Malling School, The</t>
  </si>
  <si>
    <t>Pent Valley Technology College</t>
  </si>
  <si>
    <t>Harvey Grammar School, The</t>
  </si>
  <si>
    <t>Folkestone School for Girls, The</t>
  </si>
  <si>
    <t>Brockhill Park Performing Arts College</t>
  </si>
  <si>
    <t>Marsh Academy</t>
  </si>
  <si>
    <t>Folkestone Academy</t>
  </si>
  <si>
    <t>Isle of Sheppey Academy</t>
  </si>
  <si>
    <t>Highsted Grammar School</t>
  </si>
  <si>
    <t>Abbey School</t>
  </si>
  <si>
    <t>Sittingbourne Community College</t>
  </si>
  <si>
    <t>Borden Grammar School</t>
  </si>
  <si>
    <t>Fulston Manor School</t>
  </si>
  <si>
    <t>Westlands School, The</t>
  </si>
  <si>
    <t>Queen Elizabeth's Grammar School</t>
  </si>
  <si>
    <t>Dover Grammar School for Girls</t>
  </si>
  <si>
    <t>St Edmund's Catholic School, Dover</t>
  </si>
  <si>
    <t>Dover Grammar School for Boys</t>
  </si>
  <si>
    <t>Astor College for the Arts</t>
  </si>
  <si>
    <t>Dover Christ Church Academy</t>
  </si>
  <si>
    <t>Castle Community School</t>
  </si>
  <si>
    <t>Sir Roger Manwood's School</t>
  </si>
  <si>
    <t>Sandwich Technology School</t>
  </si>
  <si>
    <t>Duke of York's Royal Military School</t>
  </si>
  <si>
    <t>Ursuline College, Westgate on Sea</t>
  </si>
  <si>
    <t>Charles Dickens School, The</t>
  </si>
  <si>
    <t>St George's CE Foundation School</t>
  </si>
  <si>
    <t>Ellington and Hereson School, The</t>
  </si>
  <si>
    <t>King Ethelbert School</t>
  </si>
  <si>
    <t>Hartsdown Technology College</t>
  </si>
  <si>
    <t>Dane Court Grammar School</t>
  </si>
  <si>
    <t>Chatham House Grammar School</t>
  </si>
  <si>
    <t>Marlowe Academy</t>
  </si>
  <si>
    <t>Knole Academy</t>
  </si>
  <si>
    <t>Trinity School</t>
  </si>
  <si>
    <t>Judd School, The</t>
  </si>
  <si>
    <t>Hugh Christie Technology College</t>
  </si>
  <si>
    <t>Wrotham School</t>
  </si>
  <si>
    <t>Weald of Kent Grammar School</t>
  </si>
  <si>
    <t>Tonbridge Grammar School</t>
  </si>
  <si>
    <t>Hillview School for Girls</t>
  </si>
  <si>
    <t>Hayesbrook School, The</t>
  </si>
  <si>
    <t>Hadlow Rural Community School</t>
  </si>
  <si>
    <t>Tunbridge Wells Girls' Grammar School</t>
  </si>
  <si>
    <t>Tunbridge Wells Grammar School for Boys</t>
  </si>
  <si>
    <t>Skinners' School, The</t>
  </si>
  <si>
    <t>St Gregory's Catholic Comprehensive School</t>
  </si>
  <si>
    <t>High Weald Academy, The</t>
  </si>
  <si>
    <t>Skinners Kent Academy</t>
  </si>
  <si>
    <t>Cranbrook School</t>
  </si>
  <si>
    <t>Mascalls School</t>
  </si>
  <si>
    <t>Bennett Memorial Diocesan School</t>
  </si>
  <si>
    <t>DfE Number</t>
  </si>
  <si>
    <t xml:space="preserve">Total </t>
  </si>
  <si>
    <t>Data</t>
  </si>
  <si>
    <t>Funding (£)</t>
  </si>
  <si>
    <t>Distribution of Historical distict budget by school ( paragraph 2.1 guidance)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</si>
</sst>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;[Red]\(#,##0.0\)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0" fontId="3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165" fontId="0" fillId="0" borderId="0" xfId="0" applyNumberFormat="1" applyFill="1" applyBorder="1"/>
    <xf numFmtId="0" fontId="4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165" fontId="2" fillId="0" borderId="2" xfId="1" applyNumberFormat="1" applyFont="1" applyFill="1" applyBorder="1"/>
    <xf numFmtId="0" fontId="4" fillId="0" borderId="0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/>
    <xf numFmtId="0" fontId="4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6"/>
  <sheetViews>
    <sheetView tabSelected="1" view="pageBreakPreview" zoomScaleNormal="100" zoomScaleSheetLayoutView="100" workbookViewId="0">
      <pane xSplit="3" ySplit="9" topLeftCell="J55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RowHeight="15" x14ac:dyDescent="0.25"/>
  <cols>
    <col min="1" max="1" width="9.140625" style="3"/>
    <col min="2" max="2" width="39.5703125" style="3" customWidth="1"/>
    <col min="3" max="3" width="14.85546875" style="3" customWidth="1"/>
    <col min="4" max="12" width="9.140625" style="3"/>
    <col min="13" max="13" width="1.85546875" style="3" customWidth="1"/>
    <col min="14" max="14" width="10.85546875" style="3" bestFit="1" customWidth="1"/>
    <col min="15" max="15" width="11.140625" style="3" bestFit="1" customWidth="1"/>
    <col min="16" max="17" width="10.140625" style="3" bestFit="1" customWidth="1"/>
    <col min="18" max="18" width="11.28515625" style="3" bestFit="1" customWidth="1"/>
    <col min="19" max="19" width="2.28515625" style="3" customWidth="1"/>
    <col min="20" max="21" width="10.7109375" style="3" bestFit="1" customWidth="1"/>
    <col min="22" max="23" width="10.140625" style="3" bestFit="1" customWidth="1"/>
    <col min="24" max="24" width="11.140625" style="3" bestFit="1" customWidth="1"/>
    <col min="25" max="25" width="11.5703125" style="3" bestFit="1" customWidth="1"/>
    <col min="26" max="16384" width="9.140625" style="3"/>
  </cols>
  <sheetData>
    <row r="2" spans="1:25" x14ac:dyDescent="0.25">
      <c r="A2" s="18" t="s">
        <v>132</v>
      </c>
    </row>
    <row r="4" spans="1:25" ht="15.75" thickBot="1" x14ac:dyDescent="0.3">
      <c r="N4" s="17">
        <v>3361043.7388915299</v>
      </c>
      <c r="O4" s="17">
        <v>2654722.5189448758</v>
      </c>
      <c r="P4" s="17">
        <v>329409.76135217358</v>
      </c>
      <c r="Q4" s="17">
        <v>326858.99771946931</v>
      </c>
      <c r="R4" s="17">
        <v>6672035.0169080477</v>
      </c>
      <c r="T4" s="17">
        <v>2263745.9433408855</v>
      </c>
      <c r="U4" s="17">
        <v>1845109.2268410558</v>
      </c>
      <c r="V4" s="17">
        <v>233069.20687106793</v>
      </c>
      <c r="W4" s="17">
        <v>235619.97050377211</v>
      </c>
      <c r="X4" s="17">
        <v>4577544.347556782</v>
      </c>
      <c r="Y4" s="17">
        <v>11249579.364464831</v>
      </c>
    </row>
    <row r="5" spans="1:25" ht="15.75" thickTop="1" x14ac:dyDescent="0.25"/>
    <row r="6" spans="1:25" x14ac:dyDescent="0.25">
      <c r="D6" s="19" t="s">
        <v>130</v>
      </c>
      <c r="E6" s="20"/>
      <c r="F6" s="20"/>
      <c r="G6" s="20"/>
      <c r="H6" s="20"/>
      <c r="I6" s="20"/>
      <c r="J6" s="20"/>
      <c r="K6" s="20"/>
      <c r="L6" s="21"/>
      <c r="N6" s="19" t="s">
        <v>131</v>
      </c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5" x14ac:dyDescent="0.25">
      <c r="N7" s="22" t="s">
        <v>9</v>
      </c>
      <c r="O7" s="22"/>
      <c r="P7" s="22"/>
      <c r="Q7" s="22"/>
      <c r="R7" s="22"/>
      <c r="T7" s="22" t="s">
        <v>10</v>
      </c>
      <c r="U7" s="22"/>
      <c r="V7" s="22"/>
      <c r="W7" s="22"/>
      <c r="X7" s="22"/>
    </row>
    <row r="8" spans="1:25" ht="38.25" x14ac:dyDescent="0.25">
      <c r="A8" s="13" t="s">
        <v>128</v>
      </c>
      <c r="B8" s="13" t="s">
        <v>11</v>
      </c>
      <c r="C8" s="13" t="s">
        <v>12</v>
      </c>
      <c r="D8" s="14" t="s">
        <v>13</v>
      </c>
      <c r="E8" s="14" t="s">
        <v>14</v>
      </c>
      <c r="F8" s="14" t="s">
        <v>15</v>
      </c>
      <c r="G8" s="14" t="s">
        <v>16</v>
      </c>
      <c r="H8" s="1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M8" s="15"/>
      <c r="N8" s="16" t="s">
        <v>13</v>
      </c>
      <c r="O8" s="16" t="s">
        <v>22</v>
      </c>
      <c r="P8" s="16" t="s">
        <v>23</v>
      </c>
      <c r="Q8" s="16" t="s">
        <v>24</v>
      </c>
      <c r="R8" s="16" t="s">
        <v>25</v>
      </c>
      <c r="S8" s="15"/>
      <c r="T8" s="16" t="s">
        <v>10</v>
      </c>
      <c r="U8" s="16" t="s">
        <v>22</v>
      </c>
      <c r="V8" s="16" t="s">
        <v>23</v>
      </c>
      <c r="W8" s="16" t="s">
        <v>24</v>
      </c>
      <c r="X8" s="16" t="s">
        <v>25</v>
      </c>
      <c r="Y8" s="16" t="s">
        <v>8</v>
      </c>
    </row>
    <row r="9" spans="1:2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5"/>
      <c r="O9" s="5"/>
      <c r="P9" s="5"/>
      <c r="Q9" s="5"/>
      <c r="R9" s="5"/>
      <c r="T9" s="5"/>
      <c r="U9" s="5"/>
      <c r="V9" s="5"/>
      <c r="W9" s="5"/>
      <c r="X9" s="5"/>
    </row>
    <row r="10" spans="1:25" x14ac:dyDescent="0.25">
      <c r="A10" s="1">
        <v>8864246</v>
      </c>
      <c r="B10" s="2" t="s">
        <v>26</v>
      </c>
      <c r="C10" s="2" t="s">
        <v>0</v>
      </c>
      <c r="D10" s="6">
        <v>621</v>
      </c>
      <c r="E10" s="6">
        <v>416</v>
      </c>
      <c r="F10" s="6">
        <v>1037</v>
      </c>
      <c r="G10" s="6">
        <v>59.685000000000073</v>
      </c>
      <c r="H10" s="6">
        <v>39.982222222222276</v>
      </c>
      <c r="I10" s="6">
        <v>9.3033707865168545</v>
      </c>
      <c r="J10" s="6">
        <v>6.2322097378277155</v>
      </c>
      <c r="K10" s="6">
        <v>11.378013500482178</v>
      </c>
      <c r="L10" s="6">
        <v>7.6219864995178526</v>
      </c>
      <c r="N10" s="7">
        <v>44476.818996156668</v>
      </c>
      <c r="O10" s="7">
        <v>29955.955299351172</v>
      </c>
      <c r="P10" s="7">
        <v>8902.1104163134751</v>
      </c>
      <c r="Q10" s="7">
        <v>4599.2249373030936</v>
      </c>
      <c r="R10" s="7">
        <v>87934.10964912441</v>
      </c>
      <c r="T10" s="7">
        <v>29794.455237360988</v>
      </c>
      <c r="U10" s="7">
        <v>20067.113372834283</v>
      </c>
      <c r="V10" s="7">
        <v>5963.4105204289936</v>
      </c>
      <c r="W10" s="7">
        <v>3080.9622768407203</v>
      </c>
      <c r="X10" s="7">
        <v>58905.94140746499</v>
      </c>
      <c r="Y10" s="7">
        <v>146840.05105658941</v>
      </c>
    </row>
    <row r="11" spans="1:25" x14ac:dyDescent="0.25">
      <c r="A11" s="1">
        <v>8864528</v>
      </c>
      <c r="B11" s="2" t="s">
        <v>27</v>
      </c>
      <c r="C11" s="2" t="s">
        <v>0</v>
      </c>
      <c r="D11" s="6">
        <v>503</v>
      </c>
      <c r="E11" s="6">
        <v>298</v>
      </c>
      <c r="F11" s="6">
        <v>801</v>
      </c>
      <c r="G11" s="6">
        <v>22.187468671679191</v>
      </c>
      <c r="H11" s="6">
        <v>13.144862155388465</v>
      </c>
      <c r="I11" s="6">
        <v>0.65409622886866059</v>
      </c>
      <c r="J11" s="6">
        <v>0.38751625487646296</v>
      </c>
      <c r="K11" s="6">
        <v>7.535580524344569</v>
      </c>
      <c r="L11" s="6">
        <v>4.464419475655431</v>
      </c>
      <c r="N11" s="7">
        <v>36025.507174020619</v>
      </c>
      <c r="O11" s="7">
        <v>11135.910525836904</v>
      </c>
      <c r="P11" s="7">
        <v>625.88463750385608</v>
      </c>
      <c r="Q11" s="7">
        <v>3046.0352207485371</v>
      </c>
      <c r="R11" s="7">
        <v>50833.33755810991</v>
      </c>
      <c r="T11" s="7">
        <v>21343.143415224939</v>
      </c>
      <c r="U11" s="7">
        <v>6597.4181644123191</v>
      </c>
      <c r="V11" s="7">
        <v>370.80242937604197</v>
      </c>
      <c r="W11" s="7">
        <v>1804.6093355528114</v>
      </c>
      <c r="X11" s="7">
        <v>30115.973344566111</v>
      </c>
      <c r="Y11" s="7">
        <v>80949.310902676021</v>
      </c>
    </row>
    <row r="12" spans="1:25" x14ac:dyDescent="0.25">
      <c r="A12" s="1">
        <v>8864092</v>
      </c>
      <c r="B12" s="2" t="s">
        <v>28</v>
      </c>
      <c r="C12" s="2" t="s">
        <v>0</v>
      </c>
      <c r="D12" s="6">
        <v>546</v>
      </c>
      <c r="E12" s="6">
        <v>369</v>
      </c>
      <c r="F12" s="6">
        <v>915</v>
      </c>
      <c r="G12" s="6">
        <v>22.954102844638957</v>
      </c>
      <c r="H12" s="6">
        <v>15.512937636761492</v>
      </c>
      <c r="I12" s="6">
        <v>0</v>
      </c>
      <c r="J12" s="6">
        <v>0</v>
      </c>
      <c r="K12" s="6">
        <v>11.337704918032802</v>
      </c>
      <c r="L12" s="6">
        <v>7.6622950819672235</v>
      </c>
      <c r="N12" s="7">
        <v>39105.222499036296</v>
      </c>
      <c r="O12" s="7">
        <v>11520.68490828036</v>
      </c>
      <c r="P12" s="7">
        <v>0</v>
      </c>
      <c r="Q12" s="7">
        <v>4582.9313868005702</v>
      </c>
      <c r="R12" s="7">
        <v>55208.838794117226</v>
      </c>
      <c r="T12" s="7">
        <v>26428.254765832222</v>
      </c>
      <c r="U12" s="7">
        <v>7785.9573830685949</v>
      </c>
      <c r="V12" s="7">
        <v>0</v>
      </c>
      <c r="W12" s="7">
        <v>3097.2558273432423</v>
      </c>
      <c r="X12" s="7">
        <v>37311.467976244057</v>
      </c>
      <c r="Y12" s="7">
        <v>92520.306770361291</v>
      </c>
    </row>
    <row r="13" spans="1:25" x14ac:dyDescent="0.25">
      <c r="A13" s="1">
        <v>8864196</v>
      </c>
      <c r="B13" s="2" t="s">
        <v>29</v>
      </c>
      <c r="C13" s="2" t="s">
        <v>0</v>
      </c>
      <c r="D13" s="6">
        <v>433</v>
      </c>
      <c r="E13" s="6">
        <v>443</v>
      </c>
      <c r="F13" s="6">
        <v>876</v>
      </c>
      <c r="G13" s="6">
        <v>41.984116972477061</v>
      </c>
      <c r="H13" s="6">
        <v>42.953727064220175</v>
      </c>
      <c r="I13" s="6">
        <v>3.6501580611169651</v>
      </c>
      <c r="J13" s="6">
        <v>3.7344573234984191</v>
      </c>
      <c r="K13" s="6">
        <v>16.330285714285708</v>
      </c>
      <c r="L13" s="6">
        <v>16.707428571428565</v>
      </c>
      <c r="N13" s="7">
        <v>31012.017110041605</v>
      </c>
      <c r="O13" s="7">
        <v>21071.866152471343</v>
      </c>
      <c r="P13" s="7">
        <v>3492.7243944907409</v>
      </c>
      <c r="Q13" s="7">
        <v>6601.0342919038039</v>
      </c>
      <c r="R13" s="7">
        <v>62177.641948907483</v>
      </c>
      <c r="T13" s="7">
        <v>31728.229976324321</v>
      </c>
      <c r="U13" s="7">
        <v>21558.514331512248</v>
      </c>
      <c r="V13" s="7">
        <v>3573.3877754258619</v>
      </c>
      <c r="W13" s="7">
        <v>6753.4831208161322</v>
      </c>
      <c r="X13" s="7">
        <v>63613.615204078567</v>
      </c>
      <c r="Y13" s="7">
        <v>125791.25715298604</v>
      </c>
    </row>
    <row r="14" spans="1:25" x14ac:dyDescent="0.25">
      <c r="A14" s="1">
        <v>8865408</v>
      </c>
      <c r="B14" s="2" t="s">
        <v>30</v>
      </c>
      <c r="C14" s="2" t="s">
        <v>0</v>
      </c>
      <c r="D14" s="6">
        <v>1052</v>
      </c>
      <c r="E14" s="6">
        <v>718</v>
      </c>
      <c r="F14" s="6">
        <v>1770</v>
      </c>
      <c r="G14" s="6">
        <v>39.479784824462072</v>
      </c>
      <c r="H14" s="6">
        <v>26.945328425821071</v>
      </c>
      <c r="I14" s="6">
        <v>3.0492753623188404</v>
      </c>
      <c r="J14" s="6">
        <v>2.0811594202898549</v>
      </c>
      <c r="K14" s="6">
        <v>8.3209039548022581</v>
      </c>
      <c r="L14" s="6">
        <v>5.6790960451977384</v>
      </c>
      <c r="N14" s="7">
        <v>75345.593532941726</v>
      </c>
      <c r="O14" s="7">
        <v>19814.939590007325</v>
      </c>
      <c r="P14" s="7">
        <v>2917.7581532542108</v>
      </c>
      <c r="Q14" s="7">
        <v>3363.4789559889946</v>
      </c>
      <c r="R14" s="7">
        <v>101441.77023219226</v>
      </c>
      <c r="T14" s="7">
        <v>51424.083799099011</v>
      </c>
      <c r="U14" s="7">
        <v>13523.884625119066</v>
      </c>
      <c r="V14" s="7">
        <v>1991.3976749396611</v>
      </c>
      <c r="W14" s="7">
        <v>2295.6063596959107</v>
      </c>
      <c r="X14" s="7">
        <v>69234.972458853663</v>
      </c>
      <c r="Y14" s="7">
        <v>170676.74269104592</v>
      </c>
    </row>
    <row r="15" spans="1:25" x14ac:dyDescent="0.25">
      <c r="A15" s="1">
        <v>8864007</v>
      </c>
      <c r="B15" s="2" t="s">
        <v>31</v>
      </c>
      <c r="C15" s="2" t="s">
        <v>0</v>
      </c>
      <c r="D15" s="6">
        <v>237</v>
      </c>
      <c r="E15" s="6">
        <v>0</v>
      </c>
      <c r="F15" s="6">
        <v>237</v>
      </c>
      <c r="G15" s="6">
        <v>10.878688524590171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N15" s="7">
        <v>16974.244930900371</v>
      </c>
      <c r="O15" s="7">
        <v>5460.023576412621</v>
      </c>
      <c r="P15" s="7">
        <v>0</v>
      </c>
      <c r="Q15" s="7">
        <v>0</v>
      </c>
      <c r="R15" s="7">
        <v>22434.268507312991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22434.268507312991</v>
      </c>
    </row>
    <row r="16" spans="1:25" x14ac:dyDescent="0.25">
      <c r="A16" s="1">
        <v>8866919</v>
      </c>
      <c r="B16" s="2" t="s">
        <v>32</v>
      </c>
      <c r="C16" s="2" t="s">
        <v>0</v>
      </c>
      <c r="D16" s="6">
        <v>560</v>
      </c>
      <c r="E16" s="6">
        <v>311</v>
      </c>
      <c r="F16" s="6">
        <v>871</v>
      </c>
      <c r="G16" s="6">
        <v>118.22222222222223</v>
      </c>
      <c r="H16" s="6">
        <v>65.655555555555566</v>
      </c>
      <c r="I16" s="6">
        <v>1.8390804597701149</v>
      </c>
      <c r="J16" s="6">
        <v>1.0213464696223316</v>
      </c>
      <c r="K16" s="6">
        <v>49.506314580941456</v>
      </c>
      <c r="L16" s="6">
        <v>27.493685419058558</v>
      </c>
      <c r="N16" s="7">
        <v>40107.920511832097</v>
      </c>
      <c r="O16" s="7">
        <v>59335.839897442325</v>
      </c>
      <c r="P16" s="7">
        <v>1759.7597358029855</v>
      </c>
      <c r="Q16" s="7">
        <v>20011.461277048813</v>
      </c>
      <c r="R16" s="7">
        <v>121214.98142212623</v>
      </c>
      <c r="T16" s="7">
        <v>22274.22014139247</v>
      </c>
      <c r="U16" s="7">
        <v>32952.582514472437</v>
      </c>
      <c r="V16" s="7">
        <v>977.29513899058645</v>
      </c>
      <c r="W16" s="7">
        <v>11113.507959218179</v>
      </c>
      <c r="X16" s="7">
        <v>67317.60575407368</v>
      </c>
      <c r="Y16" s="7">
        <v>188532.58717619992</v>
      </c>
    </row>
    <row r="17" spans="1:25" x14ac:dyDescent="0.25">
      <c r="A17" s="1">
        <v>8864059</v>
      </c>
      <c r="B17" s="1" t="s">
        <v>63</v>
      </c>
      <c r="C17" s="2" t="s">
        <v>0</v>
      </c>
      <c r="D17" s="6">
        <v>175.02719033232628</v>
      </c>
      <c r="E17" s="6">
        <v>109.83081570996978</v>
      </c>
      <c r="F17" s="6">
        <v>284.8580060422961</v>
      </c>
      <c r="G17" s="6">
        <v>13.157908267928406</v>
      </c>
      <c r="H17" s="6">
        <v>8.2566816924822959</v>
      </c>
      <c r="I17" s="6">
        <v>0.61847063721670059</v>
      </c>
      <c r="J17" s="6">
        <v>0.38809475515890379</v>
      </c>
      <c r="K17" s="6">
        <v>0.92606979011812818</v>
      </c>
      <c r="L17" s="6">
        <v>0.58111542703687702</v>
      </c>
      <c r="N17" s="7">
        <v>12535.67256653259</v>
      </c>
      <c r="O17" s="7">
        <v>6603.9660200557264</v>
      </c>
      <c r="P17" s="7">
        <v>591.79560055051104</v>
      </c>
      <c r="Q17" s="7">
        <v>374.3362821826359</v>
      </c>
      <c r="R17" s="7">
        <v>20105.770469321465</v>
      </c>
      <c r="T17" s="7">
        <v>7866.2243325806221</v>
      </c>
      <c r="U17" s="7">
        <v>4144.0359839318171</v>
      </c>
      <c r="V17" s="7">
        <v>371.35597856894532</v>
      </c>
      <c r="W17" s="7">
        <v>234.89869856159675</v>
      </c>
      <c r="X17" s="7">
        <v>12616.514993642981</v>
      </c>
      <c r="Y17" s="7">
        <v>32722.285462964446</v>
      </c>
    </row>
    <row r="18" spans="1:25" x14ac:dyDescent="0.25">
      <c r="A18" s="1"/>
      <c r="B18" s="2"/>
      <c r="C18" s="2"/>
      <c r="D18" s="6"/>
      <c r="E18" s="6"/>
      <c r="F18" s="6"/>
      <c r="G18" s="6"/>
      <c r="H18" s="6"/>
      <c r="I18" s="6"/>
      <c r="J18" s="6"/>
      <c r="K18" s="6"/>
      <c r="L18" s="6"/>
      <c r="N18" s="8"/>
      <c r="O18" s="8"/>
      <c r="P18" s="8"/>
      <c r="Q18" s="8"/>
      <c r="R18" s="8"/>
      <c r="T18" s="8"/>
      <c r="U18" s="8"/>
      <c r="V18" s="8"/>
      <c r="W18" s="8"/>
      <c r="X18" s="8"/>
      <c r="Y18" s="8"/>
    </row>
    <row r="19" spans="1:25" x14ac:dyDescent="0.25">
      <c r="A19" s="9" t="s">
        <v>25</v>
      </c>
      <c r="B19" s="2"/>
      <c r="C19" s="2"/>
      <c r="D19" s="11">
        <v>4127.0271903323264</v>
      </c>
      <c r="E19" s="11">
        <v>2664.83081570997</v>
      </c>
      <c r="F19" s="11">
        <v>6791.8580060422964</v>
      </c>
      <c r="G19" s="11">
        <v>328.54929232799816</v>
      </c>
      <c r="H19" s="11">
        <v>212.45131475245134</v>
      </c>
      <c r="I19" s="11">
        <v>19.114451535808136</v>
      </c>
      <c r="J19" s="11">
        <v>13.844783961273686</v>
      </c>
      <c r="K19" s="11">
        <v>105.3348729830071</v>
      </c>
      <c r="L19" s="11">
        <v>70.210026519862254</v>
      </c>
      <c r="M19" s="10"/>
      <c r="N19" s="12">
        <v>295582.99732146191</v>
      </c>
      <c r="O19" s="12">
        <v>164899.18596985779</v>
      </c>
      <c r="P19" s="12">
        <v>18290.032937915777</v>
      </c>
      <c r="Q19" s="12">
        <v>42578.502351976451</v>
      </c>
      <c r="R19" s="12">
        <v>521350.71858121199</v>
      </c>
      <c r="S19" s="10"/>
      <c r="T19" s="12">
        <v>190858.61166781458</v>
      </c>
      <c r="U19" s="12">
        <v>106629.50637535076</v>
      </c>
      <c r="V19" s="12">
        <v>13247.649517730089</v>
      </c>
      <c r="W19" s="12">
        <v>28380.32357802859</v>
      </c>
      <c r="X19" s="12">
        <v>339116.09113892406</v>
      </c>
      <c r="Y19" s="12">
        <v>860466.80972013599</v>
      </c>
    </row>
    <row r="20" spans="1:25" x14ac:dyDescent="0.25">
      <c r="A20" s="1"/>
      <c r="B20" s="2"/>
      <c r="C20" s="2"/>
      <c r="D20" s="6"/>
      <c r="E20" s="6"/>
      <c r="F20" s="6"/>
      <c r="G20" s="6"/>
      <c r="H20" s="6"/>
      <c r="I20" s="6"/>
      <c r="J20" s="6"/>
      <c r="K20" s="6"/>
      <c r="L20" s="6"/>
      <c r="N20" s="8"/>
      <c r="O20" s="8"/>
      <c r="P20" s="8"/>
      <c r="Q20" s="8"/>
      <c r="R20" s="8"/>
      <c r="T20" s="8"/>
      <c r="U20" s="8"/>
      <c r="V20" s="8"/>
      <c r="W20" s="8"/>
      <c r="X20" s="8"/>
      <c r="Y20" s="8"/>
    </row>
    <row r="21" spans="1:25" x14ac:dyDescent="0.25">
      <c r="A21" s="1">
        <v>8864091</v>
      </c>
      <c r="B21" s="2" t="s">
        <v>33</v>
      </c>
      <c r="C21" s="2" t="s">
        <v>1</v>
      </c>
      <c r="D21" s="6">
        <v>415</v>
      </c>
      <c r="E21" s="6">
        <v>259</v>
      </c>
      <c r="F21" s="6">
        <v>674</v>
      </c>
      <c r="G21" s="6">
        <v>32.392883755588755</v>
      </c>
      <c r="H21" s="6">
        <v>20.216281669150568</v>
      </c>
      <c r="I21" s="6">
        <v>10.954968944099379</v>
      </c>
      <c r="J21" s="6">
        <v>6.8369565217391308</v>
      </c>
      <c r="K21" s="6">
        <v>4.9258160237388662</v>
      </c>
      <c r="L21" s="6">
        <v>3.0741839762611236</v>
      </c>
      <c r="N21" s="7">
        <v>29722.833950732715</v>
      </c>
      <c r="O21" s="7">
        <v>16258.017555491233</v>
      </c>
      <c r="P21" s="7">
        <v>10482.47408229654</v>
      </c>
      <c r="Q21" s="7">
        <v>1991.1152234075737</v>
      </c>
      <c r="R21" s="7">
        <v>58454.440811928056</v>
      </c>
      <c r="T21" s="7">
        <v>18549.913236722346</v>
      </c>
      <c r="U21" s="7">
        <v>10146.569992463201</v>
      </c>
      <c r="V21" s="7">
        <v>6542.0741863007324</v>
      </c>
      <c r="W21" s="7">
        <v>1242.6478141266543</v>
      </c>
      <c r="X21" s="7">
        <v>36481.20522961294</v>
      </c>
      <c r="Y21" s="7">
        <v>94935.646041540997</v>
      </c>
    </row>
    <row r="22" spans="1:25" x14ac:dyDescent="0.25">
      <c r="A22" s="1">
        <v>8864534</v>
      </c>
      <c r="B22" s="2" t="s">
        <v>34</v>
      </c>
      <c r="C22" s="2" t="s">
        <v>1</v>
      </c>
      <c r="D22" s="6">
        <v>497</v>
      </c>
      <c r="E22" s="6">
        <v>315</v>
      </c>
      <c r="F22" s="6">
        <v>812</v>
      </c>
      <c r="G22" s="6">
        <v>23.350431034482767</v>
      </c>
      <c r="H22" s="6">
        <v>14.799568965517249</v>
      </c>
      <c r="I22" s="6">
        <v>0.62673392181588905</v>
      </c>
      <c r="J22" s="6">
        <v>0.39722572509457754</v>
      </c>
      <c r="K22" s="6">
        <v>6.7410604192354953</v>
      </c>
      <c r="L22" s="6">
        <v>4.2725030826140458</v>
      </c>
      <c r="N22" s="7">
        <v>35595.779454250987</v>
      </c>
      <c r="O22" s="7">
        <v>11719.602384008498</v>
      </c>
      <c r="P22" s="7">
        <v>599.70248436621455</v>
      </c>
      <c r="Q22" s="7">
        <v>2724.8740021885951</v>
      </c>
      <c r="R22" s="7">
        <v>50639.958324814295</v>
      </c>
      <c r="T22" s="7">
        <v>22560.705287905555</v>
      </c>
      <c r="U22" s="7">
        <v>7427.9170039490491</v>
      </c>
      <c r="V22" s="7">
        <v>380.09312389407961</v>
      </c>
      <c r="W22" s="7">
        <v>1727.032818288546</v>
      </c>
      <c r="X22" s="7">
        <v>32095.74823403723</v>
      </c>
      <c r="Y22" s="7">
        <v>82735.706558851525</v>
      </c>
    </row>
    <row r="23" spans="1:25" x14ac:dyDescent="0.25">
      <c r="A23" s="1">
        <v>8865412</v>
      </c>
      <c r="B23" s="2" t="s">
        <v>35</v>
      </c>
      <c r="C23" s="2" t="s">
        <v>1</v>
      </c>
      <c r="D23" s="6">
        <v>381</v>
      </c>
      <c r="E23" s="6">
        <v>255</v>
      </c>
      <c r="F23" s="6">
        <v>636</v>
      </c>
      <c r="G23" s="6">
        <v>15.825000000000006</v>
      </c>
      <c r="H23" s="6">
        <v>10.591535433070872</v>
      </c>
      <c r="I23" s="6">
        <v>0.59069767441860466</v>
      </c>
      <c r="J23" s="6">
        <v>0.39534883720930231</v>
      </c>
      <c r="K23" s="6">
        <v>4.8000000000000025</v>
      </c>
      <c r="L23" s="6">
        <v>3.2125984251968522</v>
      </c>
      <c r="N23" s="7">
        <v>27287.710205371481</v>
      </c>
      <c r="O23" s="7">
        <v>7942.581764467318</v>
      </c>
      <c r="P23" s="7">
        <v>565.22050351416249</v>
      </c>
      <c r="Q23" s="7">
        <v>1940.2578225205405</v>
      </c>
      <c r="R23" s="7">
        <v>37735.770295873503</v>
      </c>
      <c r="T23" s="7">
        <v>18263.428090209258</v>
      </c>
      <c r="U23" s="7">
        <v>5315.9011809426938</v>
      </c>
      <c r="V23" s="7">
        <v>378.29718739136854</v>
      </c>
      <c r="W23" s="7">
        <v>1298.5977552302829</v>
      </c>
      <c r="X23" s="7">
        <v>25256.224213773607</v>
      </c>
      <c r="Y23" s="7">
        <v>62991.994509647106</v>
      </c>
    </row>
    <row r="24" spans="1:25" x14ac:dyDescent="0.25">
      <c r="A24" s="1">
        <v>8865426</v>
      </c>
      <c r="B24" s="2" t="s">
        <v>36</v>
      </c>
      <c r="C24" s="2" t="s">
        <v>1</v>
      </c>
      <c r="D24" s="6">
        <v>421</v>
      </c>
      <c r="E24" s="6">
        <v>285</v>
      </c>
      <c r="F24" s="6">
        <v>706</v>
      </c>
      <c r="G24" s="6">
        <v>35.063456090651556</v>
      </c>
      <c r="H24" s="6">
        <v>23.736543909348441</v>
      </c>
      <c r="I24" s="6">
        <v>5.3897581792318636</v>
      </c>
      <c r="J24" s="6">
        <v>3.6486486486486487</v>
      </c>
      <c r="K24" s="6">
        <v>4.1742209631728056</v>
      </c>
      <c r="L24" s="6">
        <v>2.8257790368271958</v>
      </c>
      <c r="N24" s="7">
        <v>30152.561670502346</v>
      </c>
      <c r="O24" s="7">
        <v>17598.380217681482</v>
      </c>
      <c r="P24" s="7">
        <v>5157.2944398053305</v>
      </c>
      <c r="Q24" s="7">
        <v>1687.305182651095</v>
      </c>
      <c r="R24" s="7">
        <v>54595.541510640251</v>
      </c>
      <c r="T24" s="7">
        <v>20412.066689057407</v>
      </c>
      <c r="U24" s="7">
        <v>11913.392783941146</v>
      </c>
      <c r="V24" s="7">
        <v>3491.2800839537272</v>
      </c>
      <c r="W24" s="7">
        <v>1142.2374751913587</v>
      </c>
      <c r="X24" s="7">
        <v>36958.977032143644</v>
      </c>
      <c r="Y24" s="7">
        <v>91554.518542783888</v>
      </c>
    </row>
    <row r="25" spans="1:25" x14ac:dyDescent="0.25">
      <c r="A25" s="1">
        <v>8865452</v>
      </c>
      <c r="B25" s="2" t="s">
        <v>37</v>
      </c>
      <c r="C25" s="2" t="s">
        <v>1</v>
      </c>
      <c r="D25" s="6">
        <v>0</v>
      </c>
      <c r="E25" s="6">
        <v>54.166666666666671</v>
      </c>
      <c r="F25" s="6">
        <v>54.166666666666671</v>
      </c>
      <c r="G25" s="6">
        <v>0</v>
      </c>
      <c r="H25" s="6">
        <v>8.2291666666666661</v>
      </c>
      <c r="I25" s="6">
        <v>0</v>
      </c>
      <c r="J25" s="6">
        <v>0.92680608365019024</v>
      </c>
      <c r="K25" s="6">
        <v>0</v>
      </c>
      <c r="L25" s="6">
        <v>2.0833333333333357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T25" s="7">
        <v>3879.4863590313789</v>
      </c>
      <c r="U25" s="7">
        <v>4130.2261676732351</v>
      </c>
      <c r="V25" s="7">
        <v>886.83234071701679</v>
      </c>
      <c r="W25" s="7">
        <v>842.1257910245406</v>
      </c>
      <c r="X25" s="7">
        <v>9738.6706584461717</v>
      </c>
      <c r="Y25" s="7">
        <v>9738.6706584461717</v>
      </c>
    </row>
    <row r="26" spans="1:25" x14ac:dyDescent="0.25">
      <c r="A26" s="1">
        <v>8865446</v>
      </c>
      <c r="B26" s="2" t="s">
        <v>38</v>
      </c>
      <c r="C26" s="2" t="s">
        <v>1</v>
      </c>
      <c r="D26" s="6">
        <v>537</v>
      </c>
      <c r="E26" s="6">
        <v>369</v>
      </c>
      <c r="F26" s="6">
        <v>906</v>
      </c>
      <c r="G26" s="6">
        <v>58.699143646408814</v>
      </c>
      <c r="H26" s="6">
        <v>40.335165745856337</v>
      </c>
      <c r="I26" s="6">
        <v>7.9782857142857138</v>
      </c>
      <c r="J26" s="6">
        <v>5.4822857142857142</v>
      </c>
      <c r="K26" s="6">
        <v>13.039735099337767</v>
      </c>
      <c r="L26" s="6">
        <v>8.9602649006622634</v>
      </c>
      <c r="N26" s="7">
        <v>38460.630919381852</v>
      </c>
      <c r="O26" s="7">
        <v>29461.153106844493</v>
      </c>
      <c r="P26" s="7">
        <v>7634.1771161481129</v>
      </c>
      <c r="Q26" s="7">
        <v>5270.92667293453</v>
      </c>
      <c r="R26" s="7">
        <v>80826.88781530899</v>
      </c>
      <c r="T26" s="7">
        <v>26428.254765832222</v>
      </c>
      <c r="U26" s="7">
        <v>20244.256045485323</v>
      </c>
      <c r="V26" s="7">
        <v>5245.831202716301</v>
      </c>
      <c r="W26" s="7">
        <v>3621.9216802846208</v>
      </c>
      <c r="X26" s="7">
        <v>55540.263694318463</v>
      </c>
      <c r="Y26" s="7">
        <v>136367.15150962747</v>
      </c>
    </row>
    <row r="27" spans="1:25" x14ac:dyDescent="0.25">
      <c r="A27" s="1">
        <v>8865421</v>
      </c>
      <c r="B27" s="2" t="s">
        <v>39</v>
      </c>
      <c r="C27" s="2" t="s">
        <v>1</v>
      </c>
      <c r="D27" s="6">
        <v>657</v>
      </c>
      <c r="E27" s="6">
        <v>396</v>
      </c>
      <c r="F27" s="6">
        <v>1053</v>
      </c>
      <c r="G27" s="6">
        <v>117.71510962821725</v>
      </c>
      <c r="H27" s="6">
        <v>70.951572926596697</v>
      </c>
      <c r="I27" s="6">
        <v>16.041401273885352</v>
      </c>
      <c r="J27" s="6">
        <v>9.6687898089171984</v>
      </c>
      <c r="K27" s="6">
        <v>15.002854424357784</v>
      </c>
      <c r="L27" s="6">
        <v>9.0428163653663365</v>
      </c>
      <c r="N27" s="7">
        <v>47055.185314774448</v>
      </c>
      <c r="O27" s="7">
        <v>59081.319629405953</v>
      </c>
      <c r="P27" s="7">
        <v>15349.525311780426</v>
      </c>
      <c r="Q27" s="7">
        <v>6064.45951187439</v>
      </c>
      <c r="R27" s="7">
        <v>127550.48976783521</v>
      </c>
      <c r="T27" s="7">
        <v>28362.029504795555</v>
      </c>
      <c r="U27" s="7">
        <v>35610.658406765229</v>
      </c>
      <c r="V27" s="7">
        <v>9251.7686810731338</v>
      </c>
      <c r="W27" s="7">
        <v>3655.2906646914139</v>
      </c>
      <c r="X27" s="7">
        <v>76879.747257325347</v>
      </c>
      <c r="Y27" s="7">
        <v>204430.23702516058</v>
      </c>
    </row>
    <row r="28" spans="1:25" x14ac:dyDescent="0.25">
      <c r="A28" s="1">
        <v>8865444</v>
      </c>
      <c r="B28" s="2" t="s">
        <v>40</v>
      </c>
      <c r="C28" s="2" t="s">
        <v>1</v>
      </c>
      <c r="D28" s="6">
        <v>404</v>
      </c>
      <c r="E28" s="6">
        <v>255</v>
      </c>
      <c r="F28" s="6">
        <v>659</v>
      </c>
      <c r="G28" s="6">
        <v>23.028614916286148</v>
      </c>
      <c r="H28" s="6">
        <v>14.535388127853881</v>
      </c>
      <c r="I28" s="6">
        <v>0.62345679012345678</v>
      </c>
      <c r="J28" s="6">
        <v>0.39351851851851849</v>
      </c>
      <c r="K28" s="6">
        <v>5.5174506828528216</v>
      </c>
      <c r="L28" s="6">
        <v>3.4825493171472015</v>
      </c>
      <c r="N28" s="7">
        <v>28934.999797821729</v>
      </c>
      <c r="O28" s="7">
        <v>11558.082584204383</v>
      </c>
      <c r="P28" s="7">
        <v>596.56669747302601</v>
      </c>
      <c r="Q28" s="7">
        <v>2230.2660099534332</v>
      </c>
      <c r="R28" s="7">
        <v>43319.915089452574</v>
      </c>
      <c r="T28" s="7">
        <v>18263.428090209258</v>
      </c>
      <c r="U28" s="7">
        <v>7295.324403396331</v>
      </c>
      <c r="V28" s="7">
        <v>376.54581152381587</v>
      </c>
      <c r="W28" s="7">
        <v>1407.7174072725877</v>
      </c>
      <c r="X28" s="7">
        <v>27343.01571240199</v>
      </c>
      <c r="Y28" s="7">
        <v>70662.930801854556</v>
      </c>
    </row>
    <row r="29" spans="1:25" x14ac:dyDescent="0.25">
      <c r="A29" s="1">
        <v>8865448</v>
      </c>
      <c r="B29" s="2" t="s">
        <v>41</v>
      </c>
      <c r="C29" s="2" t="s">
        <v>1</v>
      </c>
      <c r="D29" s="6">
        <v>781</v>
      </c>
      <c r="E29" s="6">
        <v>521</v>
      </c>
      <c r="F29" s="6">
        <v>1302</v>
      </c>
      <c r="G29" s="6">
        <v>62.997457627118578</v>
      </c>
      <c r="H29" s="6">
        <v>42.025192604006122</v>
      </c>
      <c r="I29" s="6">
        <v>17.004665629860032</v>
      </c>
      <c r="J29" s="6">
        <v>11.343701399688959</v>
      </c>
      <c r="K29" s="6">
        <v>3.5990783410138283</v>
      </c>
      <c r="L29" s="6">
        <v>2.4009216589861775</v>
      </c>
      <c r="N29" s="7">
        <v>55936.224856680121</v>
      </c>
      <c r="O29" s="7">
        <v>31618.480768211968</v>
      </c>
      <c r="P29" s="7">
        <v>16271.243456069951</v>
      </c>
      <c r="Q29" s="7">
        <v>1454.8208135450679</v>
      </c>
      <c r="R29" s="7">
        <v>105280.7698945071</v>
      </c>
      <c r="T29" s="7">
        <v>37314.690333329505</v>
      </c>
      <c r="U29" s="7">
        <v>21092.482048960865</v>
      </c>
      <c r="V29" s="7">
        <v>10854.440256866126</v>
      </c>
      <c r="W29" s="7">
        <v>970.5014646056087</v>
      </c>
      <c r="X29" s="7">
        <v>70232.114103762113</v>
      </c>
      <c r="Y29" s="7">
        <v>175512.88399826922</v>
      </c>
    </row>
    <row r="30" spans="1:25" x14ac:dyDescent="0.25">
      <c r="A30" s="1">
        <v>8866911</v>
      </c>
      <c r="B30" s="2" t="s">
        <v>42</v>
      </c>
      <c r="C30" s="2" t="s">
        <v>1</v>
      </c>
      <c r="D30" s="6">
        <v>341</v>
      </c>
      <c r="E30" s="6">
        <v>222</v>
      </c>
      <c r="F30" s="6">
        <v>563</v>
      </c>
      <c r="G30" s="6">
        <v>51.997957371225588</v>
      </c>
      <c r="H30" s="6">
        <v>33.852042628774427</v>
      </c>
      <c r="I30" s="6">
        <v>5.328125</v>
      </c>
      <c r="J30" s="6">
        <v>3.46875</v>
      </c>
      <c r="K30" s="6">
        <v>6.6862745098039218</v>
      </c>
      <c r="L30" s="6">
        <v>4.3529411764705879</v>
      </c>
      <c r="N30" s="7">
        <v>24422.858740240616</v>
      </c>
      <c r="O30" s="7">
        <v>26097.8216749602</v>
      </c>
      <c r="P30" s="7">
        <v>5098.319539264372</v>
      </c>
      <c r="Q30" s="7">
        <v>2702.7284210764051</v>
      </c>
      <c r="R30" s="7">
        <v>58321.728375541585</v>
      </c>
      <c r="T30" s="7">
        <v>15899.925631476297</v>
      </c>
      <c r="U30" s="7">
        <v>16990.370709211624</v>
      </c>
      <c r="V30" s="7">
        <v>3319.1405798143419</v>
      </c>
      <c r="W30" s="7">
        <v>1759.5475351289203</v>
      </c>
      <c r="X30" s="7">
        <v>37968.98445563118</v>
      </c>
      <c r="Y30" s="7">
        <v>96290.712831172772</v>
      </c>
    </row>
    <row r="31" spans="1:25" x14ac:dyDescent="0.25">
      <c r="A31" s="1"/>
      <c r="B31" s="2"/>
      <c r="C31" s="2"/>
      <c r="D31" s="6"/>
      <c r="E31" s="6"/>
      <c r="F31" s="6"/>
      <c r="G31" s="6"/>
      <c r="H31" s="6"/>
      <c r="I31" s="6"/>
      <c r="J31" s="6"/>
      <c r="K31" s="6"/>
      <c r="L31" s="6"/>
      <c r="N31" s="8"/>
      <c r="O31" s="8"/>
      <c r="P31" s="8"/>
      <c r="Q31" s="8"/>
      <c r="R31" s="8"/>
      <c r="T31" s="8"/>
      <c r="U31" s="8"/>
      <c r="V31" s="8"/>
      <c r="W31" s="8"/>
      <c r="X31" s="8"/>
      <c r="Y31" s="8"/>
    </row>
    <row r="32" spans="1:25" x14ac:dyDescent="0.25">
      <c r="A32" s="9" t="s">
        <v>129</v>
      </c>
      <c r="B32" s="2"/>
      <c r="C32" s="2"/>
      <c r="D32" s="11">
        <v>4434</v>
      </c>
      <c r="E32" s="11">
        <v>2931.166666666667</v>
      </c>
      <c r="F32" s="11">
        <v>7365.1666666666661</v>
      </c>
      <c r="G32" s="11">
        <v>421.07005406997945</v>
      </c>
      <c r="H32" s="11">
        <v>279.27245867684127</v>
      </c>
      <c r="I32" s="11">
        <v>64.538093127720288</v>
      </c>
      <c r="J32" s="11">
        <v>42.562031257752238</v>
      </c>
      <c r="K32" s="11">
        <v>64.486490463513292</v>
      </c>
      <c r="L32" s="11">
        <v>43.707891272865119</v>
      </c>
      <c r="M32" s="10"/>
      <c r="N32" s="12">
        <v>317568.78490975633</v>
      </c>
      <c r="O32" s="12">
        <v>211335.43968527552</v>
      </c>
      <c r="P32" s="12">
        <v>61754.523630718133</v>
      </c>
      <c r="Q32" s="12">
        <v>26066.753660151629</v>
      </c>
      <c r="R32" s="12">
        <v>616725.50188590155</v>
      </c>
      <c r="S32" s="10"/>
      <c r="T32" s="12">
        <v>209933.92798856882</v>
      </c>
      <c r="U32" s="12">
        <v>140167.09874278872</v>
      </c>
      <c r="V32" s="12">
        <v>40726.303454250636</v>
      </c>
      <c r="W32" s="12">
        <v>17667.620405844533</v>
      </c>
      <c r="X32" s="12">
        <v>408494.95059145271</v>
      </c>
      <c r="Y32" s="12">
        <v>1025220.4524773543</v>
      </c>
    </row>
    <row r="33" spans="1:25" x14ac:dyDescent="0.25">
      <c r="A33" s="1"/>
      <c r="B33" s="2"/>
      <c r="C33" s="2"/>
      <c r="D33" s="6"/>
      <c r="E33" s="6"/>
      <c r="F33" s="6"/>
      <c r="G33" s="6"/>
      <c r="H33" s="6"/>
      <c r="I33" s="6"/>
      <c r="J33" s="6"/>
      <c r="K33" s="6"/>
      <c r="L33" s="6"/>
      <c r="N33" s="8"/>
      <c r="O33" s="8"/>
      <c r="P33" s="8"/>
      <c r="Q33" s="8"/>
      <c r="R33" s="8"/>
      <c r="T33" s="8"/>
      <c r="U33" s="8"/>
      <c r="V33" s="8"/>
      <c r="W33" s="8"/>
      <c r="X33" s="8"/>
      <c r="Y33" s="8"/>
    </row>
    <row r="34" spans="1:25" x14ac:dyDescent="0.25">
      <c r="A34" s="1">
        <v>8864026</v>
      </c>
      <c r="B34" s="2" t="s">
        <v>43</v>
      </c>
      <c r="C34" s="2" t="s">
        <v>2</v>
      </c>
      <c r="D34" s="6">
        <v>312</v>
      </c>
      <c r="E34" s="6">
        <v>268</v>
      </c>
      <c r="F34" s="6">
        <v>580</v>
      </c>
      <c r="G34" s="6">
        <v>36.31034482758615</v>
      </c>
      <c r="H34" s="6">
        <v>31.189655172413744</v>
      </c>
      <c r="I34" s="6">
        <v>0.50160771704180063</v>
      </c>
      <c r="J34" s="6">
        <v>0.43086816720257232</v>
      </c>
      <c r="K34" s="6">
        <v>14.574394463667822</v>
      </c>
      <c r="L34" s="6">
        <v>12.519031141868513</v>
      </c>
      <c r="N34" s="7">
        <v>22345.84142802074</v>
      </c>
      <c r="O34" s="7">
        <v>18224.194798679673</v>
      </c>
      <c r="P34" s="7">
        <v>479.97305334240593</v>
      </c>
      <c r="Q34" s="7">
        <v>5891.2672638815693</v>
      </c>
      <c r="R34" s="7">
        <v>46941.276543924389</v>
      </c>
      <c r="T34" s="7">
        <v>19194.50481637679</v>
      </c>
      <c r="U34" s="7">
        <v>15654.11604501972</v>
      </c>
      <c r="V34" s="7">
        <v>412.28454581975893</v>
      </c>
      <c r="W34" s="7">
        <v>5060.4475215392968</v>
      </c>
      <c r="X34" s="7">
        <v>40321.352928755565</v>
      </c>
      <c r="Y34" s="7">
        <v>87262.629472679953</v>
      </c>
    </row>
    <row r="35" spans="1:25" x14ac:dyDescent="0.25">
      <c r="A35" s="1">
        <v>8865411</v>
      </c>
      <c r="B35" s="2" t="s">
        <v>44</v>
      </c>
      <c r="C35" s="2" t="s">
        <v>2</v>
      </c>
      <c r="D35" s="6">
        <v>478</v>
      </c>
      <c r="E35" s="6">
        <v>326</v>
      </c>
      <c r="F35" s="6">
        <v>804</v>
      </c>
      <c r="G35" s="6">
        <v>36.325621890547254</v>
      </c>
      <c r="H35" s="6">
        <v>24.774378109452726</v>
      </c>
      <c r="I35" s="6">
        <v>0</v>
      </c>
      <c r="J35" s="6">
        <v>0</v>
      </c>
      <c r="K35" s="6">
        <v>1.8128950695322383</v>
      </c>
      <c r="L35" s="6">
        <v>1.2364096080910245</v>
      </c>
      <c r="N35" s="7">
        <v>34234.975008313828</v>
      </c>
      <c r="O35" s="7">
        <v>18231.862370350416</v>
      </c>
      <c r="P35" s="7">
        <v>0</v>
      </c>
      <c r="Q35" s="7">
        <v>732.80913334767558</v>
      </c>
      <c r="R35" s="7">
        <v>53199.646512011925</v>
      </c>
      <c r="T35" s="7">
        <v>23348.539440816545</v>
      </c>
      <c r="U35" s="7">
        <v>12434.282704464926</v>
      </c>
      <c r="V35" s="7">
        <v>0</v>
      </c>
      <c r="W35" s="7">
        <v>499.78196123711763</v>
      </c>
      <c r="X35" s="7">
        <v>36282.604106518585</v>
      </c>
      <c r="Y35" s="7">
        <v>89482.25061853051</v>
      </c>
    </row>
    <row r="36" spans="1:25" x14ac:dyDescent="0.25">
      <c r="A36" s="1">
        <v>8864001</v>
      </c>
      <c r="B36" s="2" t="s">
        <v>45</v>
      </c>
      <c r="C36" s="2" t="s">
        <v>2</v>
      </c>
      <c r="D36" s="6">
        <v>340</v>
      </c>
      <c r="E36" s="6">
        <v>229</v>
      </c>
      <c r="F36" s="6">
        <v>569</v>
      </c>
      <c r="G36" s="6">
        <v>71.875880281690073</v>
      </c>
      <c r="H36" s="6">
        <v>48.410519366197136</v>
      </c>
      <c r="I36" s="6">
        <v>1.8053097345132743</v>
      </c>
      <c r="J36" s="6">
        <v>1.215929203539823</v>
      </c>
      <c r="K36" s="6">
        <v>7.7816901408450798</v>
      </c>
      <c r="L36" s="6">
        <v>5.2411971830985982</v>
      </c>
      <c r="N36" s="7">
        <v>24351.237453612346</v>
      </c>
      <c r="O36" s="7">
        <v>36074.569101446286</v>
      </c>
      <c r="P36" s="7">
        <v>1727.4455636632404</v>
      </c>
      <c r="Q36" s="7">
        <v>3145.5177433761719</v>
      </c>
      <c r="R36" s="7">
        <v>65298.769862098045</v>
      </c>
      <c r="T36" s="7">
        <v>16401.274637874198</v>
      </c>
      <c r="U36" s="7">
        <v>24297.283306562349</v>
      </c>
      <c r="V36" s="7">
        <v>1163.4853943496532</v>
      </c>
      <c r="W36" s="7">
        <v>2118.598715391598</v>
      </c>
      <c r="X36" s="7">
        <v>43980.642054177799</v>
      </c>
      <c r="Y36" s="7">
        <v>109279.41191627584</v>
      </c>
    </row>
    <row r="37" spans="1:25" x14ac:dyDescent="0.25">
      <c r="A37" s="1">
        <v>8866914</v>
      </c>
      <c r="B37" s="2" t="s">
        <v>46</v>
      </c>
      <c r="C37" s="2" t="s">
        <v>2</v>
      </c>
      <c r="D37" s="6">
        <v>537</v>
      </c>
      <c r="E37" s="6">
        <v>341</v>
      </c>
      <c r="F37" s="6">
        <v>878</v>
      </c>
      <c r="G37" s="6">
        <v>42.602411021814063</v>
      </c>
      <c r="H37" s="6">
        <v>27.05292766934561</v>
      </c>
      <c r="I37" s="6">
        <v>8.0892236384704521</v>
      </c>
      <c r="J37" s="6">
        <v>5.1367323290845883</v>
      </c>
      <c r="K37" s="6">
        <v>1.8390410958904133</v>
      </c>
      <c r="L37" s="6">
        <v>1.1678082191780839</v>
      </c>
      <c r="N37" s="7">
        <v>38460.630919381852</v>
      </c>
      <c r="O37" s="7">
        <v>21382.188493156507</v>
      </c>
      <c r="P37" s="7">
        <v>7740.3302162567779</v>
      </c>
      <c r="Q37" s="7">
        <v>743.37789004960825</v>
      </c>
      <c r="R37" s="7">
        <v>68326.527518844741</v>
      </c>
      <c r="T37" s="7">
        <v>24422.858740240616</v>
      </c>
      <c r="U37" s="7">
        <v>13577.888782432714</v>
      </c>
      <c r="V37" s="7">
        <v>4915.1817574367988</v>
      </c>
      <c r="W37" s="7">
        <v>472.05188176334536</v>
      </c>
      <c r="X37" s="7">
        <v>43387.981161873467</v>
      </c>
      <c r="Y37" s="7">
        <v>111714.50868071821</v>
      </c>
    </row>
    <row r="38" spans="1:25" x14ac:dyDescent="0.25">
      <c r="A38" s="1">
        <v>8866920</v>
      </c>
      <c r="B38" s="2" t="s">
        <v>47</v>
      </c>
      <c r="C38" s="2" t="s">
        <v>2</v>
      </c>
      <c r="D38" s="6">
        <v>534</v>
      </c>
      <c r="E38" s="6">
        <v>269</v>
      </c>
      <c r="F38" s="6">
        <v>803</v>
      </c>
      <c r="G38" s="6">
        <v>45.809476309226952</v>
      </c>
      <c r="H38" s="6">
        <v>23.076309226932679</v>
      </c>
      <c r="I38" s="6">
        <v>2.741976893453145</v>
      </c>
      <c r="J38" s="6">
        <v>1.3812580231065468</v>
      </c>
      <c r="K38" s="6">
        <v>9.9750933997509339</v>
      </c>
      <c r="L38" s="6">
        <v>5.0249066002490652</v>
      </c>
      <c r="N38" s="7">
        <v>38245.76705949704</v>
      </c>
      <c r="O38" s="7">
        <v>22991.817451719649</v>
      </c>
      <c r="P38" s="7">
        <v>2623.7136651455426</v>
      </c>
      <c r="Q38" s="7">
        <v>4032.1360415082818</v>
      </c>
      <c r="R38" s="7">
        <v>67893.434217870512</v>
      </c>
      <c r="T38" s="7">
        <v>19266.126103005063</v>
      </c>
      <c r="U38" s="7">
        <v>11582.020401708964</v>
      </c>
      <c r="V38" s="7">
        <v>1321.6834755133912</v>
      </c>
      <c r="W38" s="7">
        <v>2031.1696538684037</v>
      </c>
      <c r="X38" s="7">
        <v>34200.999634095817</v>
      </c>
      <c r="Y38" s="7">
        <v>102094.43385196633</v>
      </c>
    </row>
    <row r="39" spans="1:25" x14ac:dyDescent="0.25">
      <c r="A39" s="1">
        <v>8865400</v>
      </c>
      <c r="B39" s="2" t="s">
        <v>48</v>
      </c>
      <c r="C39" s="2" t="s">
        <v>2</v>
      </c>
      <c r="D39" s="6">
        <v>361</v>
      </c>
      <c r="E39" s="6">
        <v>250</v>
      </c>
      <c r="F39" s="6">
        <v>611</v>
      </c>
      <c r="G39" s="6">
        <v>38.955450819672095</v>
      </c>
      <c r="H39" s="6">
        <v>26.977459016393421</v>
      </c>
      <c r="I39" s="6">
        <v>0</v>
      </c>
      <c r="J39" s="6">
        <v>0</v>
      </c>
      <c r="K39" s="6">
        <v>1.7725040916530281</v>
      </c>
      <c r="L39" s="6">
        <v>1.2274959083469723</v>
      </c>
      <c r="N39" s="7">
        <v>25855.284472806048</v>
      </c>
      <c r="O39" s="7">
        <v>19551.775880374782</v>
      </c>
      <c r="P39" s="7">
        <v>0</v>
      </c>
      <c r="Q39" s="7">
        <v>716.48227693321894</v>
      </c>
      <c r="R39" s="7">
        <v>46123.542630114047</v>
      </c>
      <c r="T39" s="7">
        <v>17905.3216570679</v>
      </c>
      <c r="U39" s="7">
        <v>13540.010997489462</v>
      </c>
      <c r="V39" s="7">
        <v>0</v>
      </c>
      <c r="W39" s="7">
        <v>496.17886214211836</v>
      </c>
      <c r="X39" s="7">
        <v>31941.51151669948</v>
      </c>
      <c r="Y39" s="7">
        <v>78065.05414681352</v>
      </c>
    </row>
    <row r="40" spans="1:25" x14ac:dyDescent="0.25">
      <c r="A40" s="1">
        <v>8865403</v>
      </c>
      <c r="B40" s="2" t="s">
        <v>49</v>
      </c>
      <c r="C40" s="2" t="s">
        <v>2</v>
      </c>
      <c r="D40" s="6">
        <v>432</v>
      </c>
      <c r="E40" s="6">
        <v>242</v>
      </c>
      <c r="F40" s="6">
        <v>674</v>
      </c>
      <c r="G40" s="6">
        <v>41.675482912332839</v>
      </c>
      <c r="H40" s="6">
        <v>23.345988112927191</v>
      </c>
      <c r="I40" s="6">
        <v>0</v>
      </c>
      <c r="J40" s="6">
        <v>0</v>
      </c>
      <c r="K40" s="6">
        <v>1.2818991097922832</v>
      </c>
      <c r="L40" s="6">
        <v>0.71810089020771417</v>
      </c>
      <c r="N40" s="7">
        <v>30940.395823413332</v>
      </c>
      <c r="O40" s="7">
        <v>20916.962439485877</v>
      </c>
      <c r="P40" s="7">
        <v>0</v>
      </c>
      <c r="Q40" s="7">
        <v>518.16974488679023</v>
      </c>
      <c r="R40" s="7">
        <v>52375.528007786001</v>
      </c>
      <c r="T40" s="7">
        <v>17332.35136404173</v>
      </c>
      <c r="U40" s="7">
        <v>11717.372477674959</v>
      </c>
      <c r="V40" s="7">
        <v>0</v>
      </c>
      <c r="W40" s="7">
        <v>290.27101449676678</v>
      </c>
      <c r="X40" s="7">
        <v>29339.994856213456</v>
      </c>
      <c r="Y40" s="7">
        <v>81715.52286399946</v>
      </c>
    </row>
    <row r="41" spans="1:25" x14ac:dyDescent="0.25">
      <c r="A41" s="1">
        <v>8865406</v>
      </c>
      <c r="B41" s="2" t="s">
        <v>50</v>
      </c>
      <c r="C41" s="2" t="s">
        <v>2</v>
      </c>
      <c r="D41" s="6">
        <v>468</v>
      </c>
      <c r="E41" s="6">
        <v>301</v>
      </c>
      <c r="F41" s="6">
        <v>769</v>
      </c>
      <c r="G41" s="6">
        <v>41.269921875000001</v>
      </c>
      <c r="H41" s="6">
        <v>26.543261718750006</v>
      </c>
      <c r="I41" s="6">
        <v>0</v>
      </c>
      <c r="J41" s="6">
        <v>0</v>
      </c>
      <c r="K41" s="6">
        <v>9.749999999999984</v>
      </c>
      <c r="L41" s="6">
        <v>6.2708333333333233</v>
      </c>
      <c r="N41" s="7">
        <v>33518.762142031112</v>
      </c>
      <c r="O41" s="7">
        <v>20713.410989280615</v>
      </c>
      <c r="P41" s="7">
        <v>0</v>
      </c>
      <c r="Q41" s="7">
        <v>3941.148701994839</v>
      </c>
      <c r="R41" s="7">
        <v>58173.321833306567</v>
      </c>
      <c r="T41" s="7">
        <v>21558.007275109754</v>
      </c>
      <c r="U41" s="7">
        <v>13322.086982421937</v>
      </c>
      <c r="V41" s="7">
        <v>0</v>
      </c>
      <c r="W41" s="7">
        <v>2534.7986309838602</v>
      </c>
      <c r="X41" s="7">
        <v>37414.892888515547</v>
      </c>
      <c r="Y41" s="7">
        <v>95588.214721822122</v>
      </c>
    </row>
    <row r="42" spans="1:25" x14ac:dyDescent="0.25">
      <c r="A42" s="1">
        <v>8866910</v>
      </c>
      <c r="B42" s="2" t="s">
        <v>51</v>
      </c>
      <c r="C42" s="2" t="s">
        <v>2</v>
      </c>
      <c r="D42" s="6">
        <v>717</v>
      </c>
      <c r="E42" s="6">
        <v>470</v>
      </c>
      <c r="F42" s="6">
        <v>1187</v>
      </c>
      <c r="G42" s="6">
        <v>74.472844463229222</v>
      </c>
      <c r="H42" s="6">
        <v>48.817624683009392</v>
      </c>
      <c r="I42" s="6">
        <v>5.4409780775716694</v>
      </c>
      <c r="J42" s="6">
        <v>3.5666104553119728</v>
      </c>
      <c r="K42" s="6">
        <v>4.2283066554338653</v>
      </c>
      <c r="L42" s="6">
        <v>2.771693344566132</v>
      </c>
      <c r="N42" s="7">
        <v>51352.462512470738</v>
      </c>
      <c r="O42" s="7">
        <v>37377.987765033497</v>
      </c>
      <c r="P42" s="7">
        <v>5206.3051909616879</v>
      </c>
      <c r="Q42" s="7">
        <v>1709.1677217127533</v>
      </c>
      <c r="R42" s="7">
        <v>95645.923190178684</v>
      </c>
      <c r="T42" s="7">
        <v>33662.004715287658</v>
      </c>
      <c r="U42" s="7">
        <v>24501.609832030324</v>
      </c>
      <c r="V42" s="7">
        <v>3412.7802507001302</v>
      </c>
      <c r="W42" s="7">
        <v>1120.3749361296989</v>
      </c>
      <c r="X42" s="7">
        <v>62696.769734147812</v>
      </c>
      <c r="Y42" s="7">
        <v>158342.69292432649</v>
      </c>
    </row>
    <row r="43" spans="1:25" x14ac:dyDescent="0.25">
      <c r="A43" s="1">
        <v>8864012</v>
      </c>
      <c r="B43" s="2" t="s">
        <v>52</v>
      </c>
      <c r="C43" s="2" t="s">
        <v>2</v>
      </c>
      <c r="D43" s="6">
        <v>0</v>
      </c>
      <c r="E43" s="6">
        <v>56</v>
      </c>
      <c r="F43" s="6">
        <v>56</v>
      </c>
      <c r="G43" s="6">
        <v>0</v>
      </c>
      <c r="H43" s="6">
        <v>6.1500000000000021</v>
      </c>
      <c r="I43" s="6">
        <v>0</v>
      </c>
      <c r="J43" s="6">
        <v>0</v>
      </c>
      <c r="K43" s="6">
        <v>0</v>
      </c>
      <c r="L43" s="6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T43" s="7">
        <v>4010.7920511832099</v>
      </c>
      <c r="U43" s="7">
        <v>3086.6905435370618</v>
      </c>
      <c r="V43" s="7">
        <v>0</v>
      </c>
      <c r="W43" s="7">
        <v>0</v>
      </c>
      <c r="X43" s="7">
        <v>7097.4825947202717</v>
      </c>
      <c r="Y43" s="7">
        <v>7097.4825947202717</v>
      </c>
    </row>
    <row r="44" spans="1:25" x14ac:dyDescent="0.25">
      <c r="A44" s="1">
        <v>8864040</v>
      </c>
      <c r="B44" s="2" t="s">
        <v>53</v>
      </c>
      <c r="C44" s="2" t="s">
        <v>2</v>
      </c>
      <c r="D44" s="6">
        <v>446</v>
      </c>
      <c r="E44" s="6">
        <v>326</v>
      </c>
      <c r="F44" s="6">
        <v>772</v>
      </c>
      <c r="G44" s="6">
        <v>65.946761658031093</v>
      </c>
      <c r="H44" s="6">
        <v>48.203238341968913</v>
      </c>
      <c r="I44" s="6">
        <v>5.1527599486521183</v>
      </c>
      <c r="J44" s="6">
        <v>3.766367137355584</v>
      </c>
      <c r="K44" s="6">
        <v>19.139141742522735</v>
      </c>
      <c r="L44" s="6">
        <v>13.989596879063702</v>
      </c>
      <c r="N44" s="7">
        <v>31943.093836209136</v>
      </c>
      <c r="O44" s="7">
        <v>33098.739119794634</v>
      </c>
      <c r="P44" s="7">
        <v>4930.5180954560901</v>
      </c>
      <c r="Q44" s="7">
        <v>7736.4311421373177</v>
      </c>
      <c r="R44" s="7">
        <v>77708.782193597173</v>
      </c>
      <c r="T44" s="7">
        <v>23348.539440816545</v>
      </c>
      <c r="U44" s="7">
        <v>24193.248773661548</v>
      </c>
      <c r="V44" s="7">
        <v>3603.9212984723886</v>
      </c>
      <c r="W44" s="7">
        <v>5654.8801621900566</v>
      </c>
      <c r="X44" s="7">
        <v>56800.589675140531</v>
      </c>
      <c r="Y44" s="7">
        <v>134509.37186873771</v>
      </c>
    </row>
    <row r="45" spans="1:25" x14ac:dyDescent="0.25">
      <c r="A45" s="1">
        <v>8865407</v>
      </c>
      <c r="B45" s="2" t="s">
        <v>54</v>
      </c>
      <c r="C45" s="2" t="s">
        <v>2</v>
      </c>
      <c r="D45" s="6">
        <v>436</v>
      </c>
      <c r="E45" s="6">
        <v>291</v>
      </c>
      <c r="F45" s="6">
        <v>727</v>
      </c>
      <c r="G45" s="6">
        <v>82.837001375515854</v>
      </c>
      <c r="H45" s="6">
        <v>55.287998624484203</v>
      </c>
      <c r="I45" s="6">
        <v>6.0220994475138117</v>
      </c>
      <c r="J45" s="6">
        <v>4.0193370165745854</v>
      </c>
      <c r="K45" s="6">
        <v>6.0808926080892434</v>
      </c>
      <c r="L45" s="6">
        <v>4.0585774058577293</v>
      </c>
      <c r="N45" s="7">
        <v>31226.88096992642</v>
      </c>
      <c r="O45" s="7">
        <v>41575.965658661997</v>
      </c>
      <c r="P45" s="7">
        <v>5762.3624221753144</v>
      </c>
      <c r="Q45" s="7">
        <v>2458.0207189067664</v>
      </c>
      <c r="R45" s="7">
        <v>81023.229769670506</v>
      </c>
      <c r="T45" s="7">
        <v>20841.794408827038</v>
      </c>
      <c r="U45" s="7">
        <v>27749.096345574864</v>
      </c>
      <c r="V45" s="7">
        <v>3845.9804239748087</v>
      </c>
      <c r="W45" s="7">
        <v>1640.5597000042869</v>
      </c>
      <c r="X45" s="7">
        <v>54077.430878380997</v>
      </c>
      <c r="Y45" s="7">
        <v>135100.6606480515</v>
      </c>
    </row>
    <row r="46" spans="1:25" x14ac:dyDescent="0.25">
      <c r="A46" s="1">
        <v>8865456</v>
      </c>
      <c r="B46" s="2" t="s">
        <v>55</v>
      </c>
      <c r="C46" s="2" t="s">
        <v>2</v>
      </c>
      <c r="D46" s="6">
        <v>487</v>
      </c>
      <c r="E46" s="6">
        <v>302</v>
      </c>
      <c r="F46" s="6">
        <v>789</v>
      </c>
      <c r="G46" s="6">
        <v>78.765744274809208</v>
      </c>
      <c r="H46" s="6">
        <v>48.844465648854992</v>
      </c>
      <c r="I46" s="6">
        <v>3.1338481338481334</v>
      </c>
      <c r="J46" s="6">
        <v>1.9433719433719432</v>
      </c>
      <c r="K46" s="6">
        <v>11.742385786802053</v>
      </c>
      <c r="L46" s="6">
        <v>7.2817258883248872</v>
      </c>
      <c r="N46" s="7">
        <v>34879.566587968271</v>
      </c>
      <c r="O46" s="7">
        <v>39532.598050034467</v>
      </c>
      <c r="P46" s="7">
        <v>2998.6832467115782</v>
      </c>
      <c r="Q46" s="7">
        <v>4746.511641228476</v>
      </c>
      <c r="R46" s="7">
        <v>82157.359525942782</v>
      </c>
      <c r="T46" s="7">
        <v>21629.628561738024</v>
      </c>
      <c r="U46" s="7">
        <v>24515.081336982359</v>
      </c>
      <c r="V46" s="7">
        <v>1859.5530605891104</v>
      </c>
      <c r="W46" s="7">
        <v>2943.4220033901429</v>
      </c>
      <c r="X46" s="7">
        <v>50947.684962699634</v>
      </c>
      <c r="Y46" s="7">
        <v>133105.04448864242</v>
      </c>
    </row>
    <row r="47" spans="1:25" x14ac:dyDescent="0.25">
      <c r="A47" s="1">
        <v>8865461</v>
      </c>
      <c r="B47" s="2" t="s">
        <v>56</v>
      </c>
      <c r="C47" s="2" t="s">
        <v>2</v>
      </c>
      <c r="D47" s="6">
        <v>508</v>
      </c>
      <c r="E47" s="6">
        <v>352</v>
      </c>
      <c r="F47" s="6">
        <v>860</v>
      </c>
      <c r="G47" s="6">
        <v>110.56993006993004</v>
      </c>
      <c r="H47" s="6">
        <v>76.615384615384585</v>
      </c>
      <c r="I47" s="6">
        <v>2.4104389086595495</v>
      </c>
      <c r="J47" s="6">
        <v>1.6702253855278768</v>
      </c>
      <c r="K47" s="6">
        <v>35.441860465116271</v>
      </c>
      <c r="L47" s="6">
        <v>24.558139534883715</v>
      </c>
      <c r="N47" s="7">
        <v>36383.613607161977</v>
      </c>
      <c r="O47" s="7">
        <v>55495.14756852149</v>
      </c>
      <c r="P47" s="7">
        <v>2306.4751270328811</v>
      </c>
      <c r="Q47" s="7">
        <v>14326.322294192352</v>
      </c>
      <c r="R47" s="7">
        <v>108511.5585969087</v>
      </c>
      <c r="T47" s="7">
        <v>25210.692893151605</v>
      </c>
      <c r="U47" s="7">
        <v>38453.330598660556</v>
      </c>
      <c r="V47" s="7">
        <v>1598.187489597587</v>
      </c>
      <c r="W47" s="7">
        <v>9926.9004873143858</v>
      </c>
      <c r="X47" s="7">
        <v>75189.111468724121</v>
      </c>
      <c r="Y47" s="7">
        <v>183700.67006563282</v>
      </c>
    </row>
    <row r="48" spans="1:25" x14ac:dyDescent="0.25">
      <c r="A48" s="1">
        <v>8864004</v>
      </c>
      <c r="B48" s="2" t="s">
        <v>57</v>
      </c>
      <c r="C48" s="2" t="s">
        <v>2</v>
      </c>
      <c r="D48" s="6">
        <v>241</v>
      </c>
      <c r="E48" s="6">
        <v>215</v>
      </c>
      <c r="F48" s="6">
        <v>456</v>
      </c>
      <c r="G48" s="6">
        <v>25.159340659340678</v>
      </c>
      <c r="H48" s="6">
        <v>22.445054945054963</v>
      </c>
      <c r="I48" s="6">
        <v>1.4815573770491803</v>
      </c>
      <c r="J48" s="6">
        <v>1.3217213114754098</v>
      </c>
      <c r="K48" s="6">
        <v>3.171052631578946</v>
      </c>
      <c r="L48" s="6">
        <v>2.8289473684210513</v>
      </c>
      <c r="N48" s="7">
        <v>17260.730077413456</v>
      </c>
      <c r="O48" s="7">
        <v>12627.495755254366</v>
      </c>
      <c r="P48" s="7">
        <v>1417.6568537620849</v>
      </c>
      <c r="Q48" s="7">
        <v>1281.8040987594568</v>
      </c>
      <c r="R48" s="7">
        <v>32587.686785189362</v>
      </c>
      <c r="T48" s="7">
        <v>15398.576625078394</v>
      </c>
      <c r="U48" s="7">
        <v>11265.193308629414</v>
      </c>
      <c r="V48" s="7">
        <v>1264.7146205761339</v>
      </c>
      <c r="W48" s="7">
        <v>1143.5181793912166</v>
      </c>
      <c r="X48" s="7">
        <v>29072.002733675159</v>
      </c>
      <c r="Y48" s="7">
        <v>61659.689518864521</v>
      </c>
    </row>
    <row r="49" spans="1:25" x14ac:dyDescent="0.25">
      <c r="A49" s="1">
        <v>8865467</v>
      </c>
      <c r="B49" s="2" t="s">
        <v>58</v>
      </c>
      <c r="C49" s="2" t="s">
        <v>2</v>
      </c>
      <c r="D49" s="6">
        <v>410</v>
      </c>
      <c r="E49" s="6">
        <v>280</v>
      </c>
      <c r="F49" s="6">
        <v>690</v>
      </c>
      <c r="G49" s="6">
        <v>34.420305676855897</v>
      </c>
      <c r="H49" s="6">
        <v>23.506550218340617</v>
      </c>
      <c r="I49" s="6">
        <v>0</v>
      </c>
      <c r="J49" s="6">
        <v>0</v>
      </c>
      <c r="K49" s="6">
        <v>1.1901306240928875</v>
      </c>
      <c r="L49" s="6">
        <v>0.81277213352685007</v>
      </c>
      <c r="N49" s="7">
        <v>29364.727517591356</v>
      </c>
      <c r="O49" s="7">
        <v>17275.582445269287</v>
      </c>
      <c r="P49" s="7">
        <v>0</v>
      </c>
      <c r="Q49" s="7">
        <v>481.07505275364093</v>
      </c>
      <c r="R49" s="7">
        <v>47121.385015614287</v>
      </c>
      <c r="T49" s="7">
        <v>20053.960255916048</v>
      </c>
      <c r="U49" s="7">
        <v>11797.958743110734</v>
      </c>
      <c r="V49" s="7">
        <v>0</v>
      </c>
      <c r="W49" s="7">
        <v>328.53906041712065</v>
      </c>
      <c r="X49" s="7">
        <v>32180.458059443903</v>
      </c>
      <c r="Y49" s="7">
        <v>79301.84307505819</v>
      </c>
    </row>
    <row r="50" spans="1:25" x14ac:dyDescent="0.25">
      <c r="A50" s="1">
        <v>8865404</v>
      </c>
      <c r="B50" s="2" t="s">
        <v>59</v>
      </c>
      <c r="C50" s="2" t="s">
        <v>2</v>
      </c>
      <c r="D50" s="6">
        <v>485</v>
      </c>
      <c r="E50" s="6">
        <v>301</v>
      </c>
      <c r="F50" s="6">
        <v>786</v>
      </c>
      <c r="G50" s="6">
        <v>73.555236270753525</v>
      </c>
      <c r="H50" s="6">
        <v>45.649744572158369</v>
      </c>
      <c r="I50" s="6">
        <v>4.2812105926860031</v>
      </c>
      <c r="J50" s="6">
        <v>2.6569987389659522</v>
      </c>
      <c r="K50" s="6">
        <v>24.776500638569587</v>
      </c>
      <c r="L50" s="6">
        <v>15.376756066411227</v>
      </c>
      <c r="N50" s="7">
        <v>34736.324014711725</v>
      </c>
      <c r="O50" s="7">
        <v>36917.439386108803</v>
      </c>
      <c r="P50" s="7">
        <v>4096.5592241917475</v>
      </c>
      <c r="Q50" s="7">
        <v>10015.166495556205</v>
      </c>
      <c r="R50" s="7">
        <v>85765.489120568469</v>
      </c>
      <c r="T50" s="7">
        <v>21558.007275109754</v>
      </c>
      <c r="U50" s="7">
        <v>22911.647948904636</v>
      </c>
      <c r="V50" s="7">
        <v>2542.4006731581771</v>
      </c>
      <c r="W50" s="7">
        <v>6215.5981755926132</v>
      </c>
      <c r="X50" s="7">
        <v>53227.654072765181</v>
      </c>
      <c r="Y50" s="7">
        <v>138993.14319333364</v>
      </c>
    </row>
    <row r="51" spans="1:25" x14ac:dyDescent="0.25">
      <c r="A51" s="1">
        <v>8865465</v>
      </c>
      <c r="B51" s="2" t="s">
        <v>60</v>
      </c>
      <c r="C51" s="2" t="s">
        <v>2</v>
      </c>
      <c r="D51" s="6">
        <v>521</v>
      </c>
      <c r="E51" s="6">
        <v>310</v>
      </c>
      <c r="F51" s="6">
        <v>831</v>
      </c>
      <c r="G51" s="6">
        <v>41.962469879518096</v>
      </c>
      <c r="H51" s="6">
        <v>24.968072289156645</v>
      </c>
      <c r="I51" s="6">
        <v>0.63459196102314253</v>
      </c>
      <c r="J51" s="6">
        <v>0.37758830694275269</v>
      </c>
      <c r="K51" s="6">
        <v>6.2695547533092881</v>
      </c>
      <c r="L51" s="6">
        <v>3.730445246690747</v>
      </c>
      <c r="N51" s="7">
        <v>37314.690333329505</v>
      </c>
      <c r="O51" s="7">
        <v>21061.001457002807</v>
      </c>
      <c r="P51" s="7">
        <v>607.2216012845762</v>
      </c>
      <c r="Q51" s="7">
        <v>2534.2818028810784</v>
      </c>
      <c r="R51" s="7">
        <v>61517.195194497966</v>
      </c>
      <c r="T51" s="7">
        <v>22202.598854764197</v>
      </c>
      <c r="U51" s="7">
        <v>12531.497987851959</v>
      </c>
      <c r="V51" s="7">
        <v>361.30268022690711</v>
      </c>
      <c r="W51" s="7">
        <v>1507.9219940367261</v>
      </c>
      <c r="X51" s="7">
        <v>36603.321516879791</v>
      </c>
      <c r="Y51" s="7">
        <v>98120.516711377757</v>
      </c>
    </row>
    <row r="52" spans="1:25" x14ac:dyDescent="0.25">
      <c r="A52" s="1">
        <v>8864010</v>
      </c>
      <c r="B52" s="2" t="s">
        <v>61</v>
      </c>
      <c r="C52" s="2" t="s">
        <v>2</v>
      </c>
      <c r="D52" s="6">
        <v>160</v>
      </c>
      <c r="E52" s="6">
        <v>167</v>
      </c>
      <c r="F52" s="6">
        <v>327</v>
      </c>
      <c r="G52" s="6">
        <v>21.590214067278339</v>
      </c>
      <c r="H52" s="6">
        <v>22.534785932721764</v>
      </c>
      <c r="I52" s="6">
        <v>1.9753086419753085</v>
      </c>
      <c r="J52" s="6">
        <v>2.0617283950617282</v>
      </c>
      <c r="K52" s="6">
        <v>4.8929663608562715</v>
      </c>
      <c r="L52" s="6">
        <v>5.1070336391437339</v>
      </c>
      <c r="N52" s="7">
        <v>11459.405860523457</v>
      </c>
      <c r="O52" s="7">
        <v>10836.147901529897</v>
      </c>
      <c r="P52" s="7">
        <v>1890.1123088254287</v>
      </c>
      <c r="Q52" s="7">
        <v>1977.8367202044244</v>
      </c>
      <c r="R52" s="7">
        <v>26163.502791083207</v>
      </c>
      <c r="T52" s="7">
        <v>11960.754866921357</v>
      </c>
      <c r="U52" s="7">
        <v>11310.229372221829</v>
      </c>
      <c r="V52" s="7">
        <v>1972.8047223365413</v>
      </c>
      <c r="W52" s="7">
        <v>2064.3670767133681</v>
      </c>
      <c r="X52" s="7">
        <v>27308.156038193098</v>
      </c>
      <c r="Y52" s="7">
        <v>53471.658829276304</v>
      </c>
    </row>
    <row r="53" spans="1:25" x14ac:dyDescent="0.25">
      <c r="A53" s="1">
        <v>8864031</v>
      </c>
      <c r="B53" s="2" t="s">
        <v>62</v>
      </c>
      <c r="C53" s="2" t="s">
        <v>2</v>
      </c>
      <c r="D53" s="6">
        <v>262</v>
      </c>
      <c r="E53" s="6">
        <v>171</v>
      </c>
      <c r="F53" s="6">
        <v>433</v>
      </c>
      <c r="G53" s="6">
        <v>60.013805104408391</v>
      </c>
      <c r="H53" s="6">
        <v>39.169315545243641</v>
      </c>
      <c r="I53" s="6">
        <v>3.1414868105515588</v>
      </c>
      <c r="J53" s="6">
        <v>2.050359712230216</v>
      </c>
      <c r="K53" s="6">
        <v>4.2355658198614305</v>
      </c>
      <c r="L53" s="6">
        <v>2.7644341801385672</v>
      </c>
      <c r="N53" s="7">
        <v>18764.777096607162</v>
      </c>
      <c r="O53" s="7">
        <v>30120.982877634728</v>
      </c>
      <c r="P53" s="7">
        <v>3005.9924623720963</v>
      </c>
      <c r="Q53" s="7">
        <v>1712.1020239139089</v>
      </c>
      <c r="R53" s="7">
        <v>53603.854460527895</v>
      </c>
      <c r="T53" s="7">
        <v>12247.240013434444</v>
      </c>
      <c r="U53" s="7">
        <v>19659.114778914267</v>
      </c>
      <c r="V53" s="7">
        <v>1961.9263781130858</v>
      </c>
      <c r="W53" s="7">
        <v>1117.4406339285435</v>
      </c>
      <c r="X53" s="7">
        <v>34985.721804390341</v>
      </c>
      <c r="Y53" s="7">
        <v>88589.576264918229</v>
      </c>
    </row>
    <row r="54" spans="1:25" x14ac:dyDescent="0.25">
      <c r="A54" s="1"/>
      <c r="B54" s="2"/>
      <c r="C54" s="2"/>
      <c r="D54" s="6"/>
      <c r="E54" s="6"/>
      <c r="F54" s="6"/>
      <c r="G54" s="6"/>
      <c r="H54" s="6"/>
      <c r="I54" s="6"/>
      <c r="J54" s="6"/>
      <c r="K54" s="6"/>
      <c r="L54" s="6"/>
      <c r="N54" s="8"/>
      <c r="O54" s="8"/>
      <c r="P54" s="8"/>
      <c r="Q54" s="8"/>
      <c r="R54" s="8"/>
      <c r="T54" s="8"/>
      <c r="U54" s="8"/>
      <c r="V54" s="8"/>
      <c r="W54" s="8"/>
      <c r="X54" s="8"/>
      <c r="Y54" s="8"/>
    </row>
    <row r="55" spans="1:25" x14ac:dyDescent="0.25">
      <c r="A55" s="9" t="s">
        <v>25</v>
      </c>
      <c r="B55" s="2"/>
      <c r="C55" s="2" t="s">
        <v>2</v>
      </c>
      <c r="D55" s="11">
        <v>8135</v>
      </c>
      <c r="E55" s="11">
        <v>5467</v>
      </c>
      <c r="F55" s="11">
        <v>13602</v>
      </c>
      <c r="G55" s="11">
        <v>1024.1182434375401</v>
      </c>
      <c r="H55" s="11">
        <v>693.56273380879077</v>
      </c>
      <c r="I55" s="11">
        <v>46.81239788300914</v>
      </c>
      <c r="J55" s="11">
        <v>31.599096125751551</v>
      </c>
      <c r="K55" s="11">
        <v>169.95587545736436</v>
      </c>
      <c r="L55" s="11">
        <v>116.68590457140164</v>
      </c>
      <c r="M55" s="10"/>
      <c r="N55" s="12">
        <v>582639.16672098951</v>
      </c>
      <c r="O55" s="12">
        <v>514005.8695093398</v>
      </c>
      <c r="P55" s="12">
        <v>44793.349031181453</v>
      </c>
      <c r="Q55" s="12">
        <v>68699.62850822453</v>
      </c>
      <c r="R55" s="12">
        <v>1210138.0137697353</v>
      </c>
      <c r="S55" s="10"/>
      <c r="T55" s="12">
        <v>391553.57399676082</v>
      </c>
      <c r="U55" s="12">
        <v>348099.76126785454</v>
      </c>
      <c r="V55" s="12">
        <v>30236.206770864479</v>
      </c>
      <c r="W55" s="12">
        <v>47166.820650530666</v>
      </c>
      <c r="X55" s="12">
        <v>817056.36268601054</v>
      </c>
      <c r="Y55" s="12">
        <v>2027194.3764557459</v>
      </c>
    </row>
    <row r="56" spans="1:25" x14ac:dyDescent="0.25">
      <c r="A56" s="1"/>
      <c r="B56" s="2"/>
      <c r="C56" s="2"/>
      <c r="D56" s="6"/>
      <c r="E56" s="6"/>
      <c r="F56" s="6"/>
      <c r="G56" s="6"/>
      <c r="H56" s="6"/>
      <c r="I56" s="6"/>
      <c r="J56" s="6"/>
      <c r="K56" s="6"/>
      <c r="L56" s="6"/>
      <c r="N56" s="8"/>
      <c r="O56" s="8"/>
      <c r="P56" s="8"/>
      <c r="Q56" s="8"/>
      <c r="R56" s="8"/>
      <c r="T56" s="8"/>
      <c r="U56" s="8"/>
      <c r="V56" s="8"/>
      <c r="W56" s="8"/>
      <c r="X56" s="8"/>
      <c r="Y56" s="8"/>
    </row>
    <row r="57" spans="1:25" x14ac:dyDescent="0.25">
      <c r="A57" s="1">
        <v>8864059</v>
      </c>
      <c r="B57" s="2" t="s">
        <v>63</v>
      </c>
      <c r="C57" s="2" t="s">
        <v>3</v>
      </c>
      <c r="D57" s="6">
        <v>173.97280966767372</v>
      </c>
      <c r="E57" s="6">
        <v>109.16918429003022</v>
      </c>
      <c r="F57" s="6">
        <v>283.1419939577039</v>
      </c>
      <c r="G57" s="6">
        <v>13.078643760290284</v>
      </c>
      <c r="H57" s="6">
        <v>8.2069426461420427</v>
      </c>
      <c r="I57" s="6">
        <v>0.6147449104864795</v>
      </c>
      <c r="J57" s="6">
        <v>0.38575683494710322</v>
      </c>
      <c r="K57" s="6">
        <v>0.92049105644271789</v>
      </c>
      <c r="L57" s="6">
        <v>0.57761473169328137</v>
      </c>
      <c r="N57" s="7">
        <v>12460.156466734201</v>
      </c>
      <c r="O57" s="7">
        <v>6564.1830922240661</v>
      </c>
      <c r="P57" s="7">
        <v>588.23056681225501</v>
      </c>
      <c r="Q57" s="7">
        <v>372.08124433816226</v>
      </c>
      <c r="R57" s="7">
        <v>19984.651370108681</v>
      </c>
      <c r="T57" s="7">
        <v>7818.8374390108593</v>
      </c>
      <c r="U57" s="7">
        <v>4119.0719117394583</v>
      </c>
      <c r="V57" s="7">
        <v>369.11889436069873</v>
      </c>
      <c r="W57" s="7">
        <v>233.48364616062327</v>
      </c>
      <c r="X57" s="7">
        <v>12540.511891271639</v>
      </c>
      <c r="Y57" s="7">
        <v>32525.163261380319</v>
      </c>
    </row>
    <row r="58" spans="1:25" x14ac:dyDescent="0.25">
      <c r="A58" s="1">
        <v>8864522</v>
      </c>
      <c r="B58" s="2" t="s">
        <v>64</v>
      </c>
      <c r="C58" s="2" t="s">
        <v>3</v>
      </c>
      <c r="D58" s="6">
        <v>522</v>
      </c>
      <c r="E58" s="6">
        <v>347</v>
      </c>
      <c r="F58" s="6">
        <v>869</v>
      </c>
      <c r="G58" s="6">
        <v>19.312197928653625</v>
      </c>
      <c r="H58" s="6">
        <v>12.837802071346376</v>
      </c>
      <c r="I58" s="6">
        <v>0.60277136258660502</v>
      </c>
      <c r="J58" s="6">
        <v>0.40069284064665128</v>
      </c>
      <c r="K58" s="6">
        <v>3.0034522439585727</v>
      </c>
      <c r="L58" s="6">
        <v>1.9965477560414266</v>
      </c>
      <c r="N58" s="7">
        <v>37386.311619957778</v>
      </c>
      <c r="O58" s="7">
        <v>9692.8095481774235</v>
      </c>
      <c r="P58" s="7">
        <v>576.77344574016149</v>
      </c>
      <c r="Q58" s="7">
        <v>1214.05660643906</v>
      </c>
      <c r="R58" s="7">
        <v>48869.951220314419</v>
      </c>
      <c r="T58" s="7">
        <v>24852.586460010247</v>
      </c>
      <c r="U58" s="7">
        <v>6443.3044314512763</v>
      </c>
      <c r="V58" s="7">
        <v>383.41070052075878</v>
      </c>
      <c r="W58" s="7">
        <v>807.04529201983496</v>
      </c>
      <c r="X58" s="7">
        <v>32486.346884002116</v>
      </c>
      <c r="Y58" s="7">
        <v>81356.298104316535</v>
      </c>
    </row>
    <row r="59" spans="1:25" x14ac:dyDescent="0.25">
      <c r="A59" s="1">
        <v>8864523</v>
      </c>
      <c r="B59" s="2" t="s">
        <v>65</v>
      </c>
      <c r="C59" s="2" t="s">
        <v>3</v>
      </c>
      <c r="D59" s="6">
        <v>490</v>
      </c>
      <c r="E59" s="6">
        <v>349</v>
      </c>
      <c r="F59" s="6">
        <v>839</v>
      </c>
      <c r="G59" s="6">
        <v>15.432955899880808</v>
      </c>
      <c r="H59" s="6">
        <v>10.992044100119189</v>
      </c>
      <c r="I59" s="6">
        <v>1.1368909512761021</v>
      </c>
      <c r="J59" s="6">
        <v>0.80974477958236657</v>
      </c>
      <c r="K59" s="6">
        <v>4.0882002383790228</v>
      </c>
      <c r="L59" s="6">
        <v>2.9117997616209776</v>
      </c>
      <c r="N59" s="7">
        <v>35094.430447853083</v>
      </c>
      <c r="O59" s="7">
        <v>7745.81447723359</v>
      </c>
      <c r="P59" s="7">
        <v>1087.8561127796008</v>
      </c>
      <c r="Q59" s="7">
        <v>1652.5338526135902</v>
      </c>
      <c r="R59" s="7">
        <v>45580.634890479858</v>
      </c>
      <c r="T59" s="7">
        <v>24995.829033266789</v>
      </c>
      <c r="U59" s="7">
        <v>5516.9168419480065</v>
      </c>
      <c r="V59" s="7">
        <v>774.81996604098094</v>
      </c>
      <c r="W59" s="7">
        <v>1177.0088052288634</v>
      </c>
      <c r="X59" s="7">
        <v>32464.574646484638</v>
      </c>
      <c r="Y59" s="7">
        <v>78045.209536964496</v>
      </c>
    </row>
    <row r="60" spans="1:25" x14ac:dyDescent="0.25">
      <c r="A60" s="1">
        <v>8865432</v>
      </c>
      <c r="B60" s="2" t="s">
        <v>66</v>
      </c>
      <c r="C60" s="2" t="s">
        <v>3</v>
      </c>
      <c r="D60" s="6">
        <v>496</v>
      </c>
      <c r="E60" s="6">
        <v>333</v>
      </c>
      <c r="F60" s="6">
        <v>829</v>
      </c>
      <c r="G60" s="6">
        <v>43.519806763284997</v>
      </c>
      <c r="H60" s="6">
        <v>29.217934782608673</v>
      </c>
      <c r="I60" s="6">
        <v>3.5011764705882356</v>
      </c>
      <c r="J60" s="6">
        <v>2.3505882352941176</v>
      </c>
      <c r="K60" s="6">
        <v>10.795646916565916</v>
      </c>
      <c r="L60" s="6">
        <v>7.2478839177751011</v>
      </c>
      <c r="N60" s="7">
        <v>35524.158167622714</v>
      </c>
      <c r="O60" s="7">
        <v>21842.630242730411</v>
      </c>
      <c r="P60" s="7">
        <v>3350.168475854578</v>
      </c>
      <c r="Q60" s="7">
        <v>4363.8204956326581</v>
      </c>
      <c r="R60" s="7">
        <v>65080.777381840358</v>
      </c>
      <c r="T60" s="7">
        <v>23849.888447214445</v>
      </c>
      <c r="U60" s="7">
        <v>14664.507804091179</v>
      </c>
      <c r="V60" s="7">
        <v>2249.2058517330129</v>
      </c>
      <c r="W60" s="7">
        <v>2929.7423892049906</v>
      </c>
      <c r="X60" s="7">
        <v>43693.344492243632</v>
      </c>
      <c r="Y60" s="7">
        <v>108774.121874084</v>
      </c>
    </row>
    <row r="61" spans="1:25" x14ac:dyDescent="0.25">
      <c r="A61" s="1">
        <v>8865401</v>
      </c>
      <c r="B61" s="2" t="s">
        <v>67</v>
      </c>
      <c r="C61" s="2" t="s">
        <v>3</v>
      </c>
      <c r="D61" s="6">
        <v>520</v>
      </c>
      <c r="E61" s="6">
        <v>348</v>
      </c>
      <c r="F61" s="6">
        <v>868</v>
      </c>
      <c r="G61" s="6">
        <v>37.530565167243374</v>
      </c>
      <c r="H61" s="6">
        <v>25.116608996539796</v>
      </c>
      <c r="I61" s="6">
        <v>1.1912943871706758</v>
      </c>
      <c r="J61" s="6">
        <v>0.79725085910652926</v>
      </c>
      <c r="K61" s="6">
        <v>12.580645161290336</v>
      </c>
      <c r="L61" s="6">
        <v>8.4193548387096868</v>
      </c>
      <c r="N61" s="7">
        <v>37243.069046701232</v>
      </c>
      <c r="O61" s="7">
        <v>18836.624487045778</v>
      </c>
      <c r="P61" s="7">
        <v>1139.9130934668824</v>
      </c>
      <c r="Q61" s="7">
        <v>5085.3531638643226</v>
      </c>
      <c r="R61" s="7">
        <v>62304.95979107821</v>
      </c>
      <c r="T61" s="7">
        <v>24924.20774663852</v>
      </c>
      <c r="U61" s="7">
        <v>12606.048695176789</v>
      </c>
      <c r="V61" s="7">
        <v>762.86491639706753</v>
      </c>
      <c r="W61" s="7">
        <v>3403.2748096630467</v>
      </c>
      <c r="X61" s="7">
        <v>41696.39616787542</v>
      </c>
      <c r="Y61" s="7">
        <v>104001.35595895363</v>
      </c>
    </row>
    <row r="62" spans="1:25" x14ac:dyDescent="0.25">
      <c r="A62" s="1">
        <v>8864000</v>
      </c>
      <c r="B62" s="2" t="s">
        <v>68</v>
      </c>
      <c r="C62" s="2" t="s">
        <v>3</v>
      </c>
      <c r="D62" s="6">
        <v>300</v>
      </c>
      <c r="E62" s="6">
        <v>206</v>
      </c>
      <c r="F62" s="6">
        <v>506</v>
      </c>
      <c r="G62" s="6">
        <v>31.329681274900409</v>
      </c>
      <c r="H62" s="6">
        <v>21.513047808764952</v>
      </c>
      <c r="I62" s="6">
        <v>3.4220532319391634</v>
      </c>
      <c r="J62" s="6">
        <v>2.3498098859315588</v>
      </c>
      <c r="K62" s="6">
        <v>17.786561264822129</v>
      </c>
      <c r="L62" s="6">
        <v>12.213438735177862</v>
      </c>
      <c r="N62" s="7">
        <v>21486.385988481481</v>
      </c>
      <c r="O62" s="7">
        <v>15724.395272075646</v>
      </c>
      <c r="P62" s="7">
        <v>3274.4578734166771</v>
      </c>
      <c r="Q62" s="7">
        <v>7189.6905478774906</v>
      </c>
      <c r="R62" s="7">
        <v>47674.929681851296</v>
      </c>
      <c r="T62" s="7">
        <v>14753.985045423951</v>
      </c>
      <c r="U62" s="7">
        <v>10797.418086825279</v>
      </c>
      <c r="V62" s="7">
        <v>2248.4610730794516</v>
      </c>
      <c r="W62" s="7">
        <v>4936.9208428758766</v>
      </c>
      <c r="X62" s="7">
        <v>32736.785048204558</v>
      </c>
      <c r="Y62" s="7">
        <v>80411.714730055857</v>
      </c>
    </row>
    <row r="63" spans="1:25" x14ac:dyDescent="0.25">
      <c r="A63" s="1">
        <v>8864058</v>
      </c>
      <c r="B63" s="2" t="s">
        <v>69</v>
      </c>
      <c r="C63" s="2" t="s">
        <v>3</v>
      </c>
      <c r="D63" s="6">
        <v>599</v>
      </c>
      <c r="E63" s="6">
        <v>359</v>
      </c>
      <c r="F63" s="6">
        <v>958</v>
      </c>
      <c r="G63" s="6">
        <v>22.203226652675763</v>
      </c>
      <c r="H63" s="6">
        <v>13.307109129066108</v>
      </c>
      <c r="I63" s="6">
        <v>0</v>
      </c>
      <c r="J63" s="6">
        <v>0</v>
      </c>
      <c r="K63" s="6">
        <v>5.627348643006262</v>
      </c>
      <c r="L63" s="6">
        <v>3.3726513569937362</v>
      </c>
      <c r="N63" s="7">
        <v>42901.150690334689</v>
      </c>
      <c r="O63" s="7">
        <v>11143.81947070314</v>
      </c>
      <c r="P63" s="7">
        <v>0</v>
      </c>
      <c r="Q63" s="7">
        <v>2274.6890051340088</v>
      </c>
      <c r="R63" s="7">
        <v>56319.659166171834</v>
      </c>
      <c r="T63" s="7">
        <v>25712.041899549506</v>
      </c>
      <c r="U63" s="7">
        <v>6678.850066748626</v>
      </c>
      <c r="V63" s="7">
        <v>0</v>
      </c>
      <c r="W63" s="7">
        <v>1363.2944120920019</v>
      </c>
      <c r="X63" s="7">
        <v>33754.186378390135</v>
      </c>
      <c r="Y63" s="7">
        <v>90073.845544561977</v>
      </c>
    </row>
    <row r="64" spans="1:25" x14ac:dyDescent="0.25">
      <c r="A64" s="1">
        <v>8864249</v>
      </c>
      <c r="B64" s="2" t="s">
        <v>70</v>
      </c>
      <c r="C64" s="2" t="s">
        <v>3</v>
      </c>
      <c r="D64" s="6">
        <v>699</v>
      </c>
      <c r="E64" s="6">
        <v>421</v>
      </c>
      <c r="F64" s="6">
        <v>1120</v>
      </c>
      <c r="G64" s="6">
        <v>47.943029490616645</v>
      </c>
      <c r="H64" s="6">
        <v>28.875558534405734</v>
      </c>
      <c r="I64" s="6">
        <v>1.9452690166975881</v>
      </c>
      <c r="J64" s="6">
        <v>1.1716141001855287</v>
      </c>
      <c r="K64" s="6">
        <v>5.6169642857142819</v>
      </c>
      <c r="L64" s="6">
        <v>3.3830357142857119</v>
      </c>
      <c r="N64" s="7">
        <v>50063.279353161852</v>
      </c>
      <c r="O64" s="7">
        <v>24062.649716618671</v>
      </c>
      <c r="P64" s="7">
        <v>1861.3683119211553</v>
      </c>
      <c r="Q64" s="7">
        <v>2270.4914362865893</v>
      </c>
      <c r="R64" s="7">
        <v>78257.788817988272</v>
      </c>
      <c r="T64" s="7">
        <v>30152.561670502346</v>
      </c>
      <c r="U64" s="7">
        <v>14492.668856504235</v>
      </c>
      <c r="V64" s="7">
        <v>1121.0816299267617</v>
      </c>
      <c r="W64" s="7">
        <v>1367.4919809394194</v>
      </c>
      <c r="X64" s="7">
        <v>47133.804137872765</v>
      </c>
      <c r="Y64" s="7">
        <v>125391.59295586104</v>
      </c>
    </row>
    <row r="65" spans="1:25" x14ac:dyDescent="0.25">
      <c r="A65" s="1">
        <v>8865422</v>
      </c>
      <c r="B65" s="2" t="s">
        <v>71</v>
      </c>
      <c r="C65" s="2" t="s">
        <v>3</v>
      </c>
      <c r="D65" s="6">
        <v>449</v>
      </c>
      <c r="E65" s="6">
        <v>303</v>
      </c>
      <c r="F65" s="6">
        <v>752</v>
      </c>
      <c r="G65" s="6">
        <v>11.793733333333329</v>
      </c>
      <c r="H65" s="6">
        <v>7.9587999999999965</v>
      </c>
      <c r="I65" s="6">
        <v>1.8008021390374334</v>
      </c>
      <c r="J65" s="6">
        <v>1.21524064171123</v>
      </c>
      <c r="K65" s="6">
        <v>2.3882978723404245</v>
      </c>
      <c r="L65" s="6">
        <v>1.6117021276595735</v>
      </c>
      <c r="N65" s="7">
        <v>32157.957696093952</v>
      </c>
      <c r="O65" s="7">
        <v>5919.2853907313502</v>
      </c>
      <c r="P65" s="7">
        <v>1723.1323836816184</v>
      </c>
      <c r="Q65" s="7">
        <v>965.39867277451435</v>
      </c>
      <c r="R65" s="7">
        <v>40765.774143281429</v>
      </c>
      <c r="T65" s="7">
        <v>21701.249848366297</v>
      </c>
      <c r="U65" s="7">
        <v>3994.5288939679267</v>
      </c>
      <c r="V65" s="7">
        <v>1162.8265306359251</v>
      </c>
      <c r="W65" s="7">
        <v>651.48284599260091</v>
      </c>
      <c r="X65" s="7">
        <v>27510.088118962747</v>
      </c>
      <c r="Y65" s="7">
        <v>68275.862262244176</v>
      </c>
    </row>
    <row r="66" spans="1:25" x14ac:dyDescent="0.25">
      <c r="A66" s="1">
        <v>8866912</v>
      </c>
      <c r="B66" s="2" t="s">
        <v>72</v>
      </c>
      <c r="C66" s="2" t="s">
        <v>3</v>
      </c>
      <c r="D66" s="6">
        <v>388</v>
      </c>
      <c r="E66" s="6">
        <v>231</v>
      </c>
      <c r="F66" s="6">
        <v>619</v>
      </c>
      <c r="G66" s="6">
        <v>110.27618270799348</v>
      </c>
      <c r="H66" s="6">
        <v>65.654119086460042</v>
      </c>
      <c r="I66" s="6">
        <v>4.6348122866894199</v>
      </c>
      <c r="J66" s="6">
        <v>2.7593856655290105</v>
      </c>
      <c r="K66" s="6">
        <v>8.7754442649434701</v>
      </c>
      <c r="L66" s="6">
        <v>5.2245557350565504</v>
      </c>
      <c r="N66" s="7">
        <v>27789.059211769381</v>
      </c>
      <c r="O66" s="7">
        <v>55347.715502785148</v>
      </c>
      <c r="P66" s="7">
        <v>4434.9098495345461</v>
      </c>
      <c r="Q66" s="7">
        <v>3547.2134127394943</v>
      </c>
      <c r="R66" s="7">
        <v>91118.897976828579</v>
      </c>
      <c r="T66" s="7">
        <v>16544.51721113074</v>
      </c>
      <c r="U66" s="7">
        <v>32951.861549338581</v>
      </c>
      <c r="V66" s="7">
        <v>2640.3715856764957</v>
      </c>
      <c r="W66" s="7">
        <v>2111.8719029454205</v>
      </c>
      <c r="X66" s="7">
        <v>54248.622249091241</v>
      </c>
      <c r="Y66" s="7">
        <v>145367.52022591981</v>
      </c>
    </row>
    <row r="67" spans="1:25" x14ac:dyDescent="0.25">
      <c r="A67" s="1">
        <v>8866913</v>
      </c>
      <c r="B67" s="2" t="s">
        <v>73</v>
      </c>
      <c r="C67" s="2" t="s">
        <v>3</v>
      </c>
      <c r="D67" s="6">
        <v>741</v>
      </c>
      <c r="E67" s="6">
        <v>490</v>
      </c>
      <c r="F67" s="6">
        <v>1231</v>
      </c>
      <c r="G67" s="6">
        <v>81.058170731707321</v>
      </c>
      <c r="H67" s="6">
        <v>53.601219512195129</v>
      </c>
      <c r="I67" s="6">
        <v>6.0146103896103886</v>
      </c>
      <c r="J67" s="6">
        <v>3.9772727272727271</v>
      </c>
      <c r="K67" s="6">
        <v>7.2233956133225021</v>
      </c>
      <c r="L67" s="6">
        <v>4.7766043866774979</v>
      </c>
      <c r="N67" s="7">
        <v>53071.373391549256</v>
      </c>
      <c r="O67" s="7">
        <v>40683.168955117653</v>
      </c>
      <c r="P67" s="7">
        <v>5755.1963721596512</v>
      </c>
      <c r="Q67" s="7">
        <v>2919.8437174811529</v>
      </c>
      <c r="R67" s="7">
        <v>102429.58243630773</v>
      </c>
      <c r="T67" s="7">
        <v>35094.430447853083</v>
      </c>
      <c r="U67" s="7">
        <v>26902.500388674292</v>
      </c>
      <c r="V67" s="7">
        <v>3805.7303945455192</v>
      </c>
      <c r="W67" s="7">
        <v>1930.8008388201956</v>
      </c>
      <c r="X67" s="7">
        <v>67733.462069893096</v>
      </c>
      <c r="Y67" s="7">
        <v>170163.04450620082</v>
      </c>
    </row>
    <row r="68" spans="1:25" x14ac:dyDescent="0.25">
      <c r="A68" s="1">
        <v>8865409</v>
      </c>
      <c r="B68" s="2" t="s">
        <v>113</v>
      </c>
      <c r="C68" s="2" t="s">
        <v>7</v>
      </c>
      <c r="D68" s="6">
        <v>376</v>
      </c>
      <c r="E68" s="6">
        <v>255</v>
      </c>
      <c r="F68" s="6">
        <v>631</v>
      </c>
      <c r="G68" s="6">
        <v>11.00887480190174</v>
      </c>
      <c r="H68" s="6">
        <v>7.4661251980982533</v>
      </c>
      <c r="I68" s="6">
        <v>2.9606299212598426</v>
      </c>
      <c r="J68" s="6">
        <v>2.0078740157480315</v>
      </c>
      <c r="K68" s="6">
        <v>4.171156893819342</v>
      </c>
      <c r="L68" s="6">
        <v>2.8288431061806705</v>
      </c>
      <c r="N68" s="7">
        <v>26929.603772230123</v>
      </c>
      <c r="O68" s="7">
        <v>5525.3641863436642</v>
      </c>
      <c r="P68" s="7">
        <v>2832.9360471253576</v>
      </c>
      <c r="Q68" s="7">
        <v>1686.066623373636</v>
      </c>
      <c r="R68" s="7">
        <v>36973.970629072777</v>
      </c>
      <c r="T68" s="7">
        <v>18263.428090209258</v>
      </c>
      <c r="U68" s="7">
        <v>3747.2549668022184</v>
      </c>
      <c r="V68" s="7">
        <v>1921.2731170663994</v>
      </c>
      <c r="W68" s="7">
        <v>1143.4760344688223</v>
      </c>
      <c r="X68" s="7">
        <v>25075.432208546699</v>
      </c>
      <c r="Y68" s="7">
        <v>62049.402837619476</v>
      </c>
    </row>
    <row r="69" spans="1:25" x14ac:dyDescent="0.25">
      <c r="A69" s="1">
        <v>8864065</v>
      </c>
      <c r="B69" s="2" t="s">
        <v>74</v>
      </c>
      <c r="C69" s="2" t="s">
        <v>3</v>
      </c>
      <c r="D69" s="6">
        <v>396</v>
      </c>
      <c r="E69" s="6">
        <v>345</v>
      </c>
      <c r="F69" s="6">
        <v>741</v>
      </c>
      <c r="G69" s="6">
        <v>35.265405405405474</v>
      </c>
      <c r="H69" s="6">
        <v>30.723648648648712</v>
      </c>
      <c r="I69" s="6">
        <v>2.5647668393782381</v>
      </c>
      <c r="J69" s="6">
        <v>2.2344559585492227</v>
      </c>
      <c r="K69" s="6">
        <v>1.6054054054054039</v>
      </c>
      <c r="L69" s="6">
        <v>1.3986486486486471</v>
      </c>
      <c r="N69" s="7">
        <v>28362.029504795555</v>
      </c>
      <c r="O69" s="7">
        <v>17699.738760791191</v>
      </c>
      <c r="P69" s="7">
        <v>2454.1467947654005</v>
      </c>
      <c r="Q69" s="7">
        <v>648.93758253220687</v>
      </c>
      <c r="R69" s="7">
        <v>49164.852642884354</v>
      </c>
      <c r="T69" s="7">
        <v>24709.343886753704</v>
      </c>
      <c r="U69" s="7">
        <v>15420.226950689297</v>
      </c>
      <c r="V69" s="7">
        <v>2138.0824348334932</v>
      </c>
      <c r="W69" s="7">
        <v>565.36228781214982</v>
      </c>
      <c r="X69" s="7">
        <v>42833.01556008865</v>
      </c>
      <c r="Y69" s="7">
        <v>91997.868202973012</v>
      </c>
    </row>
    <row r="70" spans="1:25" x14ac:dyDescent="0.25">
      <c r="A70" s="1">
        <v>8865410</v>
      </c>
      <c r="B70" s="2" t="s">
        <v>75</v>
      </c>
      <c r="C70" s="2" t="s">
        <v>3</v>
      </c>
      <c r="D70" s="6">
        <v>455</v>
      </c>
      <c r="E70" s="6">
        <v>358</v>
      </c>
      <c r="F70" s="6">
        <v>813</v>
      </c>
      <c r="G70" s="6">
        <v>34.447993827160523</v>
      </c>
      <c r="H70" s="6">
        <v>27.104135802469155</v>
      </c>
      <c r="I70" s="6">
        <v>3.9127764127764126</v>
      </c>
      <c r="J70" s="6">
        <v>3.0786240786240788</v>
      </c>
      <c r="K70" s="6">
        <v>0</v>
      </c>
      <c r="L70" s="6">
        <v>0</v>
      </c>
      <c r="N70" s="7">
        <v>32587.68541586358</v>
      </c>
      <c r="O70" s="7">
        <v>17289.479152864948</v>
      </c>
      <c r="P70" s="7">
        <v>3744.0158476069432</v>
      </c>
      <c r="Q70" s="7">
        <v>0</v>
      </c>
      <c r="R70" s="7">
        <v>53621.180416335468</v>
      </c>
      <c r="T70" s="7">
        <v>25640.420612921236</v>
      </c>
      <c r="U70" s="7">
        <v>13603.590190605826</v>
      </c>
      <c r="V70" s="7">
        <v>2945.841040534694</v>
      </c>
      <c r="W70" s="7">
        <v>0</v>
      </c>
      <c r="X70" s="7">
        <v>42189.851844061755</v>
      </c>
      <c r="Y70" s="7">
        <v>95811.032260397216</v>
      </c>
    </row>
    <row r="71" spans="1:25" x14ac:dyDescent="0.25">
      <c r="A71" s="1">
        <v>8865425</v>
      </c>
      <c r="B71" s="2" t="s">
        <v>76</v>
      </c>
      <c r="C71" s="2" t="s">
        <v>3</v>
      </c>
      <c r="D71" s="6">
        <v>361</v>
      </c>
      <c r="E71" s="6">
        <v>194</v>
      </c>
      <c r="F71" s="6">
        <v>555</v>
      </c>
      <c r="G71" s="6">
        <v>40.074909747292359</v>
      </c>
      <c r="H71" s="6">
        <v>21.536101083032456</v>
      </c>
      <c r="I71" s="6">
        <v>3.4250474383301706</v>
      </c>
      <c r="J71" s="6">
        <v>1.8406072106261859</v>
      </c>
      <c r="K71" s="6">
        <v>1.3009009009008996</v>
      </c>
      <c r="L71" s="6">
        <v>0.6990990990990984</v>
      </c>
      <c r="N71" s="7">
        <v>25855.284472806048</v>
      </c>
      <c r="O71" s="7">
        <v>20113.633325214392</v>
      </c>
      <c r="P71" s="7">
        <v>3277.3229377587977</v>
      </c>
      <c r="Q71" s="7">
        <v>525.85065610353911</v>
      </c>
      <c r="R71" s="7">
        <v>49772.091391882779</v>
      </c>
      <c r="T71" s="7">
        <v>13894.529605884691</v>
      </c>
      <c r="U71" s="7">
        <v>10808.988545960086</v>
      </c>
      <c r="V71" s="7">
        <v>1761.2206369119301</v>
      </c>
      <c r="W71" s="7">
        <v>282.59010328001824</v>
      </c>
      <c r="X71" s="7">
        <v>26747.328892036727</v>
      </c>
      <c r="Y71" s="7">
        <v>76519.420283919506</v>
      </c>
    </row>
    <row r="72" spans="1:25" x14ac:dyDescent="0.25">
      <c r="A72" s="1"/>
      <c r="B72" s="2"/>
      <c r="C72" s="2"/>
      <c r="D72" s="6"/>
      <c r="E72" s="6"/>
      <c r="F72" s="6"/>
      <c r="G72" s="6"/>
      <c r="H72" s="6"/>
      <c r="I72" s="6"/>
      <c r="J72" s="6"/>
      <c r="K72" s="6"/>
      <c r="L72" s="6"/>
      <c r="N72" s="8"/>
      <c r="O72" s="8"/>
      <c r="P72" s="8"/>
      <c r="Q72" s="8"/>
      <c r="R72" s="8"/>
      <c r="T72" s="8"/>
      <c r="U72" s="8"/>
      <c r="V72" s="8"/>
      <c r="W72" s="8"/>
      <c r="X72" s="8"/>
      <c r="Y72" s="8"/>
    </row>
    <row r="73" spans="1:25" x14ac:dyDescent="0.25">
      <c r="A73" s="9" t="s">
        <v>25</v>
      </c>
      <c r="B73" s="2"/>
      <c r="C73" s="2" t="s">
        <v>3</v>
      </c>
      <c r="D73" s="11">
        <f>SUM(D57:D71)</f>
        <v>6965.9728096676736</v>
      </c>
      <c r="E73" s="11">
        <f t="shared" ref="E73:L73" si="0">SUM(E57:E71)</f>
        <v>4648.16918429003</v>
      </c>
      <c r="F73" s="11">
        <f t="shared" si="0"/>
        <v>11614.141993957704</v>
      </c>
      <c r="G73" s="11">
        <f t="shared" si="0"/>
        <v>554.27537749234011</v>
      </c>
      <c r="H73" s="11">
        <f t="shared" si="0"/>
        <v>364.11119739989664</v>
      </c>
      <c r="I73" s="11">
        <f t="shared" si="0"/>
        <v>37.72764575782675</v>
      </c>
      <c r="J73" s="11">
        <f t="shared" si="0"/>
        <v>25.37891783375434</v>
      </c>
      <c r="K73" s="11">
        <f t="shared" si="0"/>
        <v>85.883910760911292</v>
      </c>
      <c r="L73" s="11">
        <f t="shared" si="0"/>
        <v>56.661779915619817</v>
      </c>
      <c r="M73" s="10"/>
      <c r="N73" s="12">
        <f t="shared" ref="N73:Y73" si="1">SUM(N57:N71)</f>
        <v>498911.93524595496</v>
      </c>
      <c r="O73" s="12">
        <f t="shared" si="1"/>
        <v>278191.31158065709</v>
      </c>
      <c r="P73" s="12">
        <f t="shared" si="1"/>
        <v>36100.428112623624</v>
      </c>
      <c r="Q73" s="12">
        <f t="shared" si="1"/>
        <v>34716.027017190419</v>
      </c>
      <c r="R73" s="12">
        <f t="shared" si="1"/>
        <v>847919.70195642603</v>
      </c>
      <c r="S73" s="10"/>
      <c r="T73" s="12">
        <f t="shared" si="1"/>
        <v>332907.85744473571</v>
      </c>
      <c r="U73" s="12">
        <f t="shared" si="1"/>
        <v>182747.73818052307</v>
      </c>
      <c r="V73" s="12">
        <f t="shared" si="1"/>
        <v>24284.30877226319</v>
      </c>
      <c r="W73" s="12">
        <f t="shared" si="1"/>
        <v>22903.846191503861</v>
      </c>
      <c r="X73" s="12">
        <f t="shared" si="1"/>
        <v>562843.75058902579</v>
      </c>
      <c r="Y73" s="12">
        <f t="shared" si="1"/>
        <v>1410763.4525454515</v>
      </c>
    </row>
    <row r="74" spans="1:25" x14ac:dyDescent="0.25">
      <c r="A74" s="1"/>
      <c r="B74" s="2"/>
      <c r="C74" s="2"/>
      <c r="D74" s="6"/>
      <c r="E74" s="6"/>
      <c r="F74" s="6"/>
      <c r="G74" s="6"/>
      <c r="H74" s="6"/>
      <c r="I74" s="6"/>
      <c r="J74" s="6"/>
      <c r="K74" s="6"/>
      <c r="L74" s="6"/>
      <c r="N74" s="8"/>
      <c r="O74" s="8"/>
      <c r="P74" s="8"/>
      <c r="Q74" s="8"/>
      <c r="R74" s="8"/>
      <c r="T74" s="8"/>
      <c r="U74" s="8"/>
      <c r="V74" s="8"/>
      <c r="W74" s="8"/>
      <c r="X74" s="8"/>
      <c r="Y74" s="8">
        <v>0</v>
      </c>
    </row>
    <row r="75" spans="1:25" x14ac:dyDescent="0.25">
      <c r="A75" s="1">
        <v>8865458</v>
      </c>
      <c r="B75" s="2" t="s">
        <v>77</v>
      </c>
      <c r="C75" s="2" t="s">
        <v>4</v>
      </c>
      <c r="D75" s="6">
        <v>252</v>
      </c>
      <c r="E75" s="6">
        <v>294</v>
      </c>
      <c r="F75" s="6">
        <v>546</v>
      </c>
      <c r="G75" s="6">
        <v>49.353874538745437</v>
      </c>
      <c r="H75" s="6">
        <v>57.579520295203011</v>
      </c>
      <c r="I75" s="6">
        <v>3.7724550898203595</v>
      </c>
      <c r="J75" s="6">
        <v>4.4011976047904193</v>
      </c>
      <c r="K75" s="6">
        <v>17.171270718232048</v>
      </c>
      <c r="L75" s="6">
        <v>20.033149171270725</v>
      </c>
      <c r="N75" s="7">
        <v>18048.564230324446</v>
      </c>
      <c r="O75" s="7">
        <v>24770.754117993507</v>
      </c>
      <c r="P75" s="7">
        <v>3609.7466736288043</v>
      </c>
      <c r="Q75" s="7">
        <v>6940.9775695140861</v>
      </c>
      <c r="R75" s="7">
        <v>53370.042591460842</v>
      </c>
      <c r="T75" s="7">
        <v>21056.658268711853</v>
      </c>
      <c r="U75" s="7">
        <v>28899.213137659091</v>
      </c>
      <c r="V75" s="7">
        <v>4211.371119233605</v>
      </c>
      <c r="W75" s="7">
        <v>8097.8071644331012</v>
      </c>
      <c r="X75" s="7">
        <v>62265.049690037653</v>
      </c>
      <c r="Y75" s="7">
        <v>115635.0922814985</v>
      </c>
    </row>
    <row r="76" spans="1:25" x14ac:dyDescent="0.25">
      <c r="A76" s="1">
        <v>8864101</v>
      </c>
      <c r="B76" s="2" t="s">
        <v>78</v>
      </c>
      <c r="C76" s="2" t="s">
        <v>4</v>
      </c>
      <c r="D76" s="6">
        <v>394</v>
      </c>
      <c r="E76" s="6">
        <v>258</v>
      </c>
      <c r="F76" s="6">
        <v>652</v>
      </c>
      <c r="G76" s="6">
        <v>43.452311248073947</v>
      </c>
      <c r="H76" s="6">
        <v>28.453543913713393</v>
      </c>
      <c r="I76" s="6">
        <v>1.2429022082018928</v>
      </c>
      <c r="J76" s="6">
        <v>0.81388012618296524</v>
      </c>
      <c r="K76" s="6">
        <v>6.0429447852760596</v>
      </c>
      <c r="L76" s="6">
        <v>3.9570552147239173</v>
      </c>
      <c r="N76" s="7">
        <v>28218.786931539013</v>
      </c>
      <c r="O76" s="7">
        <v>21808.754182806326</v>
      </c>
      <c r="P76" s="7">
        <v>1189.2950359592812</v>
      </c>
      <c r="Q76" s="7">
        <v>2442.6814355607448</v>
      </c>
      <c r="R76" s="7">
        <v>53659.51758586536</v>
      </c>
      <c r="T76" s="7">
        <v>18478.291950094073</v>
      </c>
      <c r="U76" s="7">
        <v>14280.859337979777</v>
      </c>
      <c r="V76" s="7">
        <v>778.77695248095051</v>
      </c>
      <c r="W76" s="7">
        <v>1599.5223613570361</v>
      </c>
      <c r="X76" s="7">
        <v>35137.450601911834</v>
      </c>
      <c r="Y76" s="7">
        <v>88796.968187777195</v>
      </c>
    </row>
    <row r="77" spans="1:25" x14ac:dyDescent="0.25">
      <c r="A77" s="1">
        <v>8865437</v>
      </c>
      <c r="B77" s="2" t="s">
        <v>79</v>
      </c>
      <c r="C77" s="2" t="s">
        <v>4</v>
      </c>
      <c r="D77" s="6">
        <v>519</v>
      </c>
      <c r="E77" s="6">
        <v>313</v>
      </c>
      <c r="F77" s="6">
        <v>832</v>
      </c>
      <c r="G77" s="6">
        <v>57.387018072289152</v>
      </c>
      <c r="H77" s="6">
        <v>34.60912650602409</v>
      </c>
      <c r="I77" s="6">
        <v>0.64153275648949315</v>
      </c>
      <c r="J77" s="6">
        <v>0.3868974042027194</v>
      </c>
      <c r="K77" s="6">
        <v>7.4855769230769109</v>
      </c>
      <c r="L77" s="6">
        <v>4.5144230769230695</v>
      </c>
      <c r="N77" s="7">
        <v>37171.447760072966</v>
      </c>
      <c r="O77" s="7">
        <v>28802.596098459406</v>
      </c>
      <c r="P77" s="7">
        <v>613.86303577497063</v>
      </c>
      <c r="Q77" s="7">
        <v>3025.8227460581679</v>
      </c>
      <c r="R77" s="7">
        <v>69613.729640365505</v>
      </c>
      <c r="T77" s="7">
        <v>22417.462714649013</v>
      </c>
      <c r="U77" s="7">
        <v>17370.351789629658</v>
      </c>
      <c r="V77" s="7">
        <v>370.21027013018465</v>
      </c>
      <c r="W77" s="7">
        <v>1824.8218102431726</v>
      </c>
      <c r="X77" s="7">
        <v>41982.846584652027</v>
      </c>
      <c r="Y77" s="7">
        <v>111596.57622501753</v>
      </c>
    </row>
    <row r="78" spans="1:25" x14ac:dyDescent="0.25">
      <c r="A78" s="1">
        <v>8865466</v>
      </c>
      <c r="B78" s="2" t="s">
        <v>80</v>
      </c>
      <c r="C78" s="2" t="s">
        <v>4</v>
      </c>
      <c r="D78" s="6">
        <v>645</v>
      </c>
      <c r="E78" s="6">
        <v>451</v>
      </c>
      <c r="F78" s="6">
        <v>1096</v>
      </c>
      <c r="G78" s="6">
        <v>82.289041095890383</v>
      </c>
      <c r="H78" s="6">
        <v>57.538538812785376</v>
      </c>
      <c r="I78" s="6">
        <v>7.1402214022140216</v>
      </c>
      <c r="J78" s="6">
        <v>4.9926199261992616</v>
      </c>
      <c r="K78" s="6">
        <v>2.9425182481751837</v>
      </c>
      <c r="L78" s="6">
        <v>2.0574817518248185</v>
      </c>
      <c r="N78" s="7">
        <v>46195.729875235185</v>
      </c>
      <c r="O78" s="7">
        <v>41300.943900393075</v>
      </c>
      <c r="P78" s="7">
        <v>6832.25905728214</v>
      </c>
      <c r="Q78" s="7">
        <v>1189.4258435273612</v>
      </c>
      <c r="R78" s="7">
        <v>95518.358676437769</v>
      </c>
      <c r="T78" s="7">
        <v>32301.200269350495</v>
      </c>
      <c r="U78" s="7">
        <v>28878.644494693457</v>
      </c>
      <c r="V78" s="7">
        <v>4777.2850152468918</v>
      </c>
      <c r="W78" s="7">
        <v>831.67605493153485</v>
      </c>
      <c r="X78" s="7">
        <v>66788.805834222381</v>
      </c>
      <c r="Y78" s="7">
        <v>162307.16451066016</v>
      </c>
    </row>
    <row r="79" spans="1:25" x14ac:dyDescent="0.25">
      <c r="A79" s="1">
        <v>8866909</v>
      </c>
      <c r="B79" s="2" t="s">
        <v>81</v>
      </c>
      <c r="C79" s="2" t="s">
        <v>4</v>
      </c>
      <c r="D79" s="6">
        <v>356</v>
      </c>
      <c r="E79" s="6">
        <v>276</v>
      </c>
      <c r="F79" s="6">
        <v>632</v>
      </c>
      <c r="G79" s="6">
        <v>71.497138314785374</v>
      </c>
      <c r="H79" s="6">
        <v>55.430365659777429</v>
      </c>
      <c r="I79" s="6">
        <v>9.8282208588957047</v>
      </c>
      <c r="J79" s="6">
        <v>7.6196319018404912</v>
      </c>
      <c r="K79" s="6">
        <v>3.9430379746835418</v>
      </c>
      <c r="L79" s="6">
        <v>3.0569620253164538</v>
      </c>
      <c r="N79" s="7">
        <v>25497.17803966469</v>
      </c>
      <c r="O79" s="7">
        <v>35884.4781668633</v>
      </c>
      <c r="P79" s="7">
        <v>9404.323367247136</v>
      </c>
      <c r="Q79" s="7">
        <v>1593.8563072656848</v>
      </c>
      <c r="R79" s="7">
        <v>72379.83588104081</v>
      </c>
      <c r="T79" s="7">
        <v>19767.475109402963</v>
      </c>
      <c r="U79" s="7">
        <v>27820.550488916491</v>
      </c>
      <c r="V79" s="7">
        <v>7290.9922734837355</v>
      </c>
      <c r="W79" s="7">
        <v>1235.6863505767667</v>
      </c>
      <c r="X79" s="7">
        <v>56114.704222379958</v>
      </c>
      <c r="Y79" s="7">
        <v>128494.54010342076</v>
      </c>
    </row>
    <row r="80" spans="1:25" x14ac:dyDescent="0.25">
      <c r="A80" s="1">
        <v>8866908</v>
      </c>
      <c r="B80" s="2" t="s">
        <v>82</v>
      </c>
      <c r="C80" s="2" t="s">
        <v>4</v>
      </c>
      <c r="D80" s="6">
        <v>713</v>
      </c>
      <c r="E80" s="6">
        <v>467</v>
      </c>
      <c r="F80" s="6">
        <v>1180</v>
      </c>
      <c r="G80" s="6">
        <v>182.60789473684207</v>
      </c>
      <c r="H80" s="6">
        <v>119.60432937181659</v>
      </c>
      <c r="I80" s="6">
        <v>9.4705882352941178</v>
      </c>
      <c r="J80" s="6">
        <v>6.2030360531309299</v>
      </c>
      <c r="K80" s="6">
        <v>10.280746395250228</v>
      </c>
      <c r="L80" s="6">
        <v>6.7336726039016215</v>
      </c>
      <c r="N80" s="7">
        <v>51065.977365957653</v>
      </c>
      <c r="O80" s="7">
        <v>91651.066969011619</v>
      </c>
      <c r="P80" s="7">
        <v>9062.1156688942719</v>
      </c>
      <c r="Q80" s="7">
        <v>4155.6872114029356</v>
      </c>
      <c r="R80" s="7">
        <v>155934.84721526649</v>
      </c>
      <c r="T80" s="7">
        <v>33447.140855402838</v>
      </c>
      <c r="U80" s="7">
        <v>60029.520721638728</v>
      </c>
      <c r="V80" s="7">
        <v>5935.4951155310309</v>
      </c>
      <c r="W80" s="7">
        <v>2721.8876966692437</v>
      </c>
      <c r="X80" s="7">
        <v>102134.04438924184</v>
      </c>
      <c r="Y80" s="7">
        <v>258068.89160450833</v>
      </c>
    </row>
    <row r="81" spans="1:25" x14ac:dyDescent="0.25">
      <c r="A81" s="1"/>
      <c r="B81" s="2"/>
      <c r="C81" s="2"/>
      <c r="D81" s="6"/>
      <c r="E81" s="6"/>
      <c r="F81" s="6"/>
      <c r="G81" s="6"/>
      <c r="H81" s="6"/>
      <c r="I81" s="6"/>
      <c r="J81" s="6"/>
      <c r="K81" s="6"/>
      <c r="L81" s="6"/>
      <c r="N81" s="8"/>
      <c r="O81" s="8"/>
      <c r="P81" s="8"/>
      <c r="Q81" s="8"/>
      <c r="R81" s="8"/>
      <c r="T81" s="8"/>
      <c r="U81" s="8"/>
      <c r="V81" s="8"/>
      <c r="W81" s="8"/>
      <c r="X81" s="8"/>
      <c r="Y81" s="8"/>
    </row>
    <row r="82" spans="1:25" x14ac:dyDescent="0.25">
      <c r="A82" s="9" t="s">
        <v>25</v>
      </c>
      <c r="B82" s="2"/>
      <c r="C82" s="2" t="s">
        <v>4</v>
      </c>
      <c r="D82" s="11">
        <v>2879</v>
      </c>
      <c r="E82" s="11">
        <v>2059</v>
      </c>
      <c r="F82" s="11">
        <v>4938</v>
      </c>
      <c r="G82" s="11">
        <v>486.58727800662638</v>
      </c>
      <c r="H82" s="11">
        <v>353.2154245593199</v>
      </c>
      <c r="I82" s="11">
        <v>32.095920550915586</v>
      </c>
      <c r="J82" s="11">
        <v>24.417263016346787</v>
      </c>
      <c r="K82" s="11">
        <v>47.866095044693971</v>
      </c>
      <c r="L82" s="11">
        <v>40.35274384396061</v>
      </c>
      <c r="M82" s="10">
        <v>0</v>
      </c>
      <c r="N82" s="12">
        <v>206197.68420279396</v>
      </c>
      <c r="O82" s="12">
        <v>244218.59343552723</v>
      </c>
      <c r="P82" s="12">
        <v>30711.602838786603</v>
      </c>
      <c r="Q82" s="12">
        <v>19348.451113328978</v>
      </c>
      <c r="R82" s="12">
        <v>500476.33159043681</v>
      </c>
      <c r="S82" s="10"/>
      <c r="T82" s="12">
        <v>147468.22916761122</v>
      </c>
      <c r="U82" s="12">
        <v>177279.13997051719</v>
      </c>
      <c r="V82" s="12">
        <v>23364.130746106395</v>
      </c>
      <c r="W82" s="12">
        <v>16311.401438210856</v>
      </c>
      <c r="X82" s="12">
        <v>364422.90132244572</v>
      </c>
      <c r="Y82" s="12">
        <v>864899.23291288246</v>
      </c>
    </row>
    <row r="83" spans="1:25" x14ac:dyDescent="0.25">
      <c r="A83" s="1"/>
      <c r="B83" s="2"/>
      <c r="C83" s="2"/>
      <c r="D83" s="6"/>
      <c r="E83" s="6"/>
      <c r="F83" s="6"/>
      <c r="G83" s="6"/>
      <c r="H83" s="6"/>
      <c r="I83" s="6"/>
      <c r="J83" s="6"/>
      <c r="K83" s="6"/>
      <c r="L83" s="6"/>
      <c r="N83" s="8"/>
      <c r="O83" s="8"/>
      <c r="P83" s="8"/>
      <c r="Q83" s="8"/>
      <c r="R83" s="8"/>
      <c r="T83" s="8"/>
      <c r="U83" s="8"/>
      <c r="V83" s="8"/>
      <c r="W83" s="8"/>
      <c r="X83" s="8"/>
      <c r="Y83" s="8">
        <v>0</v>
      </c>
    </row>
    <row r="84" spans="1:25" x14ac:dyDescent="0.25">
      <c r="A84" s="1">
        <v>8866915</v>
      </c>
      <c r="B84" s="2" t="s">
        <v>83</v>
      </c>
      <c r="C84" s="2" t="s">
        <v>5</v>
      </c>
      <c r="D84" s="6">
        <v>824</v>
      </c>
      <c r="E84" s="6">
        <v>640</v>
      </c>
      <c r="F84" s="6">
        <v>1464</v>
      </c>
      <c r="G84" s="6">
        <v>240.18272789581948</v>
      </c>
      <c r="H84" s="6">
        <v>186.54969156956852</v>
      </c>
      <c r="I84" s="6">
        <v>13.99346832135859</v>
      </c>
      <c r="J84" s="6">
        <v>10.868713259307643</v>
      </c>
      <c r="K84" s="6">
        <v>15.238356164383557</v>
      </c>
      <c r="L84" s="6">
        <v>11.83561643835616</v>
      </c>
      <c r="N84" s="7">
        <v>59015.940181695805</v>
      </c>
      <c r="O84" s="7">
        <v>120547.92762877415</v>
      </c>
      <c r="P84" s="7">
        <v>13389.921025662783</v>
      </c>
      <c r="Q84" s="7">
        <v>6159.654114645683</v>
      </c>
      <c r="R84" s="7">
        <v>199113.44295077841</v>
      </c>
      <c r="T84" s="7">
        <v>45837.623442093827</v>
      </c>
      <c r="U84" s="7">
        <v>93629.458352445945</v>
      </c>
      <c r="V84" s="7">
        <v>10399.938660708958</v>
      </c>
      <c r="W84" s="7">
        <v>4784.1973705985883</v>
      </c>
      <c r="X84" s="7">
        <v>154651.2178258473</v>
      </c>
      <c r="Y84" s="7">
        <v>353764.66077662574</v>
      </c>
    </row>
    <row r="85" spans="1:25" x14ac:dyDescent="0.25">
      <c r="A85" s="1">
        <v>8864080</v>
      </c>
      <c r="B85" s="2" t="s">
        <v>84</v>
      </c>
      <c r="C85" s="2" t="s">
        <v>5</v>
      </c>
      <c r="D85" s="6">
        <v>367</v>
      </c>
      <c r="E85" s="6">
        <v>272</v>
      </c>
      <c r="F85" s="6">
        <v>639</v>
      </c>
      <c r="G85" s="6">
        <v>31.177742946708431</v>
      </c>
      <c r="H85" s="6">
        <v>23.107210031347936</v>
      </c>
      <c r="I85" s="6">
        <v>1.1433021806853583</v>
      </c>
      <c r="J85" s="6">
        <v>0.84735202492211836</v>
      </c>
      <c r="K85" s="6">
        <v>0</v>
      </c>
      <c r="L85" s="6">
        <v>0</v>
      </c>
      <c r="N85" s="7">
        <v>26285.012192575679</v>
      </c>
      <c r="O85" s="7">
        <v>15648.137288200685</v>
      </c>
      <c r="P85" s="7">
        <v>1093.9908217378022</v>
      </c>
      <c r="Q85" s="7">
        <v>0</v>
      </c>
      <c r="R85" s="7">
        <v>43027.14030251417</v>
      </c>
      <c r="T85" s="7">
        <v>19480.989962889878</v>
      </c>
      <c r="U85" s="7">
        <v>11597.529543298599</v>
      </c>
      <c r="V85" s="7">
        <v>810.80518668305785</v>
      </c>
      <c r="W85" s="7">
        <v>0</v>
      </c>
      <c r="X85" s="7">
        <v>31889.324692871534</v>
      </c>
      <c r="Y85" s="7">
        <v>74916.464995385701</v>
      </c>
    </row>
    <row r="86" spans="1:25" x14ac:dyDescent="0.25">
      <c r="A86" s="1">
        <v>8864242</v>
      </c>
      <c r="B86" s="2" t="s">
        <v>85</v>
      </c>
      <c r="C86" s="2" t="s">
        <v>5</v>
      </c>
      <c r="D86" s="6">
        <v>486</v>
      </c>
      <c r="E86" s="6">
        <v>322</v>
      </c>
      <c r="F86" s="6">
        <v>808</v>
      </c>
      <c r="G86" s="6">
        <v>96.597022332506057</v>
      </c>
      <c r="H86" s="6">
        <v>64.000496277915545</v>
      </c>
      <c r="I86" s="6">
        <v>6.6327543424317623</v>
      </c>
      <c r="J86" s="6">
        <v>4.3945409429280398</v>
      </c>
      <c r="K86" s="6">
        <v>7.2178217821782411</v>
      </c>
      <c r="L86" s="6">
        <v>4.782178217821798</v>
      </c>
      <c r="N86" s="7">
        <v>34807.945301339998</v>
      </c>
      <c r="O86" s="7">
        <v>48482.13258009508</v>
      </c>
      <c r="P86" s="7">
        <v>6346.6793784230786</v>
      </c>
      <c r="Q86" s="7">
        <v>2917.5906613396819</v>
      </c>
      <c r="R86" s="7">
        <v>92554.347921197841</v>
      </c>
      <c r="T86" s="7">
        <v>23062.054294303456</v>
      </c>
      <c r="U86" s="7">
        <v>32121.906771174108</v>
      </c>
      <c r="V86" s="7">
        <v>4205.0015634819574</v>
      </c>
      <c r="W86" s="7">
        <v>1933.0538949616823</v>
      </c>
      <c r="X86" s="7">
        <v>61322.0165239212</v>
      </c>
      <c r="Y86" s="7">
        <v>153876.36444511905</v>
      </c>
    </row>
    <row r="87" spans="1:25" x14ac:dyDescent="0.25">
      <c r="A87" s="1">
        <v>8864002</v>
      </c>
      <c r="B87" s="2" t="s">
        <v>86</v>
      </c>
      <c r="C87" s="2" t="s">
        <v>5</v>
      </c>
      <c r="D87" s="6">
        <v>576</v>
      </c>
      <c r="E87" s="6">
        <v>426</v>
      </c>
      <c r="F87" s="6">
        <v>1002</v>
      </c>
      <c r="G87" s="6">
        <v>142.14425574425584</v>
      </c>
      <c r="H87" s="6">
        <v>105.12752247752253</v>
      </c>
      <c r="I87" s="6">
        <v>9.8742857142857154</v>
      </c>
      <c r="J87" s="6">
        <v>7.3028571428571434</v>
      </c>
      <c r="K87" s="6">
        <v>13.221556886227564</v>
      </c>
      <c r="L87" s="6">
        <v>9.7784431137724699</v>
      </c>
      <c r="N87" s="7">
        <v>41253.861097884444</v>
      </c>
      <c r="O87" s="7">
        <v>71342.330085188296</v>
      </c>
      <c r="P87" s="7">
        <v>9448.4014157742022</v>
      </c>
      <c r="Q87" s="7">
        <v>5344.4227446673622</v>
      </c>
      <c r="R87" s="7">
        <v>127389.01534351431</v>
      </c>
      <c r="T87" s="7">
        <v>30510.668103643704</v>
      </c>
      <c r="U87" s="7">
        <v>52763.598292170507</v>
      </c>
      <c r="V87" s="7">
        <v>6987.8802137496705</v>
      </c>
      <c r="W87" s="7">
        <v>3952.6459882435697</v>
      </c>
      <c r="X87" s="7">
        <v>94214.792597807449</v>
      </c>
      <c r="Y87" s="7">
        <v>221603.80794132175</v>
      </c>
    </row>
    <row r="88" spans="1:25" x14ac:dyDescent="0.25">
      <c r="A88" s="1">
        <v>8864527</v>
      </c>
      <c r="B88" s="2" t="s">
        <v>87</v>
      </c>
      <c r="C88" s="2" t="s">
        <v>5</v>
      </c>
      <c r="D88" s="6">
        <v>344</v>
      </c>
      <c r="E88" s="6">
        <v>226</v>
      </c>
      <c r="F88" s="6">
        <v>570</v>
      </c>
      <c r="G88" s="6">
        <v>32.393333333333366</v>
      </c>
      <c r="H88" s="6">
        <v>21.281666666666688</v>
      </c>
      <c r="I88" s="6">
        <v>0</v>
      </c>
      <c r="J88" s="6">
        <v>0</v>
      </c>
      <c r="K88" s="6">
        <v>0.60350877192982433</v>
      </c>
      <c r="L88" s="6">
        <v>0.39649122807017528</v>
      </c>
      <c r="N88" s="7">
        <v>24637.722600125431</v>
      </c>
      <c r="O88" s="7">
        <v>16258.243198966496</v>
      </c>
      <c r="P88" s="7">
        <v>0</v>
      </c>
      <c r="Q88" s="7">
        <v>243.95054493679288</v>
      </c>
      <c r="R88" s="7">
        <v>41139.916344028723</v>
      </c>
      <c r="T88" s="7">
        <v>16186.410777989382</v>
      </c>
      <c r="U88" s="7">
        <v>10681.287683041943</v>
      </c>
      <c r="V88" s="7">
        <v>0</v>
      </c>
      <c r="W88" s="7">
        <v>160.26983475498602</v>
      </c>
      <c r="X88" s="7">
        <v>27027.968295786308</v>
      </c>
      <c r="Y88" s="7">
        <v>68167.884639815034</v>
      </c>
    </row>
    <row r="89" spans="1:25" x14ac:dyDescent="0.25">
      <c r="A89" s="1">
        <v>8865414</v>
      </c>
      <c r="B89" s="2" t="s">
        <v>88</v>
      </c>
      <c r="C89" s="2" t="s">
        <v>5</v>
      </c>
      <c r="D89" s="6">
        <v>606</v>
      </c>
      <c r="E89" s="6">
        <v>379</v>
      </c>
      <c r="F89" s="6">
        <v>985</v>
      </c>
      <c r="G89" s="6">
        <v>75.980945121951308</v>
      </c>
      <c r="H89" s="6">
        <v>47.519435975609817</v>
      </c>
      <c r="I89" s="6">
        <v>10.016528925619834</v>
      </c>
      <c r="J89" s="6">
        <v>6.2644628099173554</v>
      </c>
      <c r="K89" s="6">
        <v>2.4609137055837587</v>
      </c>
      <c r="L89" s="6">
        <v>1.5390862944162451</v>
      </c>
      <c r="N89" s="7">
        <v>43402.499696732593</v>
      </c>
      <c r="O89" s="7">
        <v>38134.904845030156</v>
      </c>
      <c r="P89" s="7">
        <v>9584.5095858476234</v>
      </c>
      <c r="Q89" s="7">
        <v>994.75147245976984</v>
      </c>
      <c r="R89" s="7">
        <v>92116.665600070148</v>
      </c>
      <c r="T89" s="7">
        <v>27144.467632114938</v>
      </c>
      <c r="U89" s="7">
        <v>23850.047749614572</v>
      </c>
      <c r="V89" s="7">
        <v>5994.2724967594877</v>
      </c>
      <c r="W89" s="7">
        <v>622.13004630734781</v>
      </c>
      <c r="X89" s="7">
        <v>57610.91792479634</v>
      </c>
      <c r="Y89" s="7">
        <v>149727.5835248665</v>
      </c>
    </row>
    <row r="90" spans="1:25" x14ac:dyDescent="0.25">
      <c r="A90" s="1">
        <v>8865434</v>
      </c>
      <c r="B90" s="2" t="s">
        <v>89</v>
      </c>
      <c r="C90" s="2" t="s">
        <v>5</v>
      </c>
      <c r="D90" s="6">
        <v>894</v>
      </c>
      <c r="E90" s="6">
        <v>590</v>
      </c>
      <c r="F90" s="6">
        <v>1484</v>
      </c>
      <c r="G90" s="6">
        <v>114.98168918918924</v>
      </c>
      <c r="H90" s="6">
        <v>75.882770270270285</v>
      </c>
      <c r="I90" s="6">
        <v>7.3328776486671225</v>
      </c>
      <c r="J90" s="6">
        <v>4.8393711551606291</v>
      </c>
      <c r="K90" s="6">
        <v>4.2169811320754702</v>
      </c>
      <c r="L90" s="6">
        <v>2.7830188679245271</v>
      </c>
      <c r="N90" s="7">
        <v>64029.430245674812</v>
      </c>
      <c r="O90" s="7">
        <v>57709.413447185027</v>
      </c>
      <c r="P90" s="7">
        <v>7016.6059158211528</v>
      </c>
      <c r="Q90" s="7">
        <v>1704.5897143606148</v>
      </c>
      <c r="R90" s="7">
        <v>130460.03932304161</v>
      </c>
      <c r="T90" s="7">
        <v>42256.559110680246</v>
      </c>
      <c r="U90" s="7">
        <v>38085.630798477803</v>
      </c>
      <c r="V90" s="7">
        <v>4630.6459623428191</v>
      </c>
      <c r="W90" s="7">
        <v>1124.9529434818373</v>
      </c>
      <c r="X90" s="7">
        <v>86097.788814982705</v>
      </c>
      <c r="Y90" s="7">
        <v>216557.82813802431</v>
      </c>
    </row>
    <row r="91" spans="1:25" x14ac:dyDescent="0.25">
      <c r="A91" s="1">
        <v>8865449</v>
      </c>
      <c r="B91" s="2" t="s">
        <v>90</v>
      </c>
      <c r="C91" s="2" t="s">
        <v>5</v>
      </c>
      <c r="D91" s="6">
        <v>439</v>
      </c>
      <c r="E91" s="6">
        <v>262</v>
      </c>
      <c r="F91" s="6">
        <v>701</v>
      </c>
      <c r="G91" s="6">
        <v>24.955991440798901</v>
      </c>
      <c r="H91" s="6">
        <v>14.894008559201165</v>
      </c>
      <c r="I91" s="6">
        <v>0.64087591240875907</v>
      </c>
      <c r="J91" s="6">
        <v>0.38248175182481747</v>
      </c>
      <c r="K91" s="6">
        <v>0.63256484149855952</v>
      </c>
      <c r="L91" s="6">
        <v>0.37752161383285326</v>
      </c>
      <c r="N91" s="7">
        <v>31441.744829811236</v>
      </c>
      <c r="O91" s="7">
        <v>12525.434599171675</v>
      </c>
      <c r="P91" s="7">
        <v>613.23452180222102</v>
      </c>
      <c r="Q91" s="7">
        <v>255.69560041021776</v>
      </c>
      <c r="R91" s="7">
        <v>44836.109551195354</v>
      </c>
      <c r="T91" s="7">
        <v>18764.777096607162</v>
      </c>
      <c r="U91" s="7">
        <v>7475.3163211457368</v>
      </c>
      <c r="V91" s="7">
        <v>365.98506768150776</v>
      </c>
      <c r="W91" s="7">
        <v>152.60193008536913</v>
      </c>
      <c r="X91" s="7">
        <v>26758.680415519775</v>
      </c>
      <c r="Y91" s="7">
        <v>71594.789966715121</v>
      </c>
    </row>
    <row r="92" spans="1:25" x14ac:dyDescent="0.25">
      <c r="A92" s="1"/>
      <c r="B92" s="2"/>
      <c r="C92" s="2"/>
      <c r="D92" s="6"/>
      <c r="E92" s="6"/>
      <c r="F92" s="6"/>
      <c r="G92" s="6"/>
      <c r="H92" s="6"/>
      <c r="I92" s="6"/>
      <c r="J92" s="6"/>
      <c r="K92" s="6"/>
      <c r="L92" s="6"/>
      <c r="N92" s="8"/>
      <c r="O92" s="8"/>
      <c r="P92" s="8"/>
      <c r="Q92" s="8"/>
      <c r="R92" s="8"/>
      <c r="T92" s="8"/>
      <c r="U92" s="8"/>
      <c r="V92" s="8"/>
      <c r="W92" s="8"/>
      <c r="X92" s="8"/>
      <c r="Y92" s="8"/>
    </row>
    <row r="93" spans="1:25" x14ac:dyDescent="0.25">
      <c r="A93" s="9" t="s">
        <v>25</v>
      </c>
      <c r="B93" s="2"/>
      <c r="C93" s="2" t="s">
        <v>5</v>
      </c>
      <c r="D93" s="11">
        <v>4536</v>
      </c>
      <c r="E93" s="11">
        <v>3117</v>
      </c>
      <c r="F93" s="11">
        <v>7653</v>
      </c>
      <c r="G93" s="11">
        <v>758.41370800456252</v>
      </c>
      <c r="H93" s="11">
        <v>538.36280182810253</v>
      </c>
      <c r="I93" s="11">
        <v>49.634093045457142</v>
      </c>
      <c r="J93" s="11">
        <v>34.899779086917746</v>
      </c>
      <c r="K93" s="11">
        <v>43.591703283876967</v>
      </c>
      <c r="L93" s="11">
        <v>31.492355774194223</v>
      </c>
      <c r="M93" s="10">
        <v>0</v>
      </c>
      <c r="N93" s="12">
        <v>324874.15614584001</v>
      </c>
      <c r="O93" s="12">
        <v>380648.52367261157</v>
      </c>
      <c r="P93" s="12">
        <v>47493.342665068863</v>
      </c>
      <c r="Q93" s="12">
        <v>17620.65485282012</v>
      </c>
      <c r="R93" s="12">
        <v>770636.67733634054</v>
      </c>
      <c r="S93" s="10"/>
      <c r="T93" s="12">
        <v>223243.5504203226</v>
      </c>
      <c r="U93" s="12">
        <v>270204.77551136923</v>
      </c>
      <c r="V93" s="12">
        <v>33394.529151407463</v>
      </c>
      <c r="W93" s="12">
        <v>12729.852008433381</v>
      </c>
      <c r="X93" s="12">
        <v>539572.70709153265</v>
      </c>
      <c r="Y93" s="12">
        <v>1310209.3844278732</v>
      </c>
    </row>
    <row r="94" spans="1:25" x14ac:dyDescent="0.25">
      <c r="A94" s="1"/>
      <c r="B94" s="2"/>
      <c r="C94" s="2"/>
      <c r="D94" s="6"/>
      <c r="E94" s="6"/>
      <c r="F94" s="6"/>
      <c r="G94" s="6"/>
      <c r="H94" s="6"/>
      <c r="I94" s="6"/>
      <c r="J94" s="6"/>
      <c r="K94" s="6"/>
      <c r="L94" s="6"/>
      <c r="N94" s="8"/>
      <c r="O94" s="8"/>
      <c r="P94" s="8"/>
      <c r="Q94" s="8"/>
      <c r="R94" s="8"/>
      <c r="T94" s="8"/>
      <c r="U94" s="8"/>
      <c r="V94" s="8"/>
      <c r="W94" s="8"/>
      <c r="X94" s="8"/>
      <c r="Y94" s="8">
        <v>0</v>
      </c>
    </row>
    <row r="95" spans="1:25" x14ac:dyDescent="0.25">
      <c r="A95" s="1">
        <v>8864109</v>
      </c>
      <c r="B95" s="2" t="s">
        <v>91</v>
      </c>
      <c r="C95" s="2" t="s">
        <v>6</v>
      </c>
      <c r="D95" s="6">
        <v>383</v>
      </c>
      <c r="E95" s="6">
        <v>234</v>
      </c>
      <c r="F95" s="6">
        <v>617</v>
      </c>
      <c r="G95" s="6">
        <v>49.478617886178874</v>
      </c>
      <c r="H95" s="6">
        <v>30.22975609756098</v>
      </c>
      <c r="I95" s="6">
        <v>0</v>
      </c>
      <c r="J95" s="6">
        <v>0</v>
      </c>
      <c r="K95" s="6">
        <v>2.4829821717990286</v>
      </c>
      <c r="L95" s="6">
        <v>1.517017828200973</v>
      </c>
      <c r="N95" s="7">
        <v>27430.952778628023</v>
      </c>
      <c r="O95" s="7">
        <v>24833.36291651252</v>
      </c>
      <c r="P95" s="7">
        <v>0</v>
      </c>
      <c r="Q95" s="7">
        <v>1003.6719962525215</v>
      </c>
      <c r="R95" s="7">
        <v>53267.987691393064</v>
      </c>
      <c r="T95" s="7">
        <v>16759.381071015556</v>
      </c>
      <c r="U95" s="7">
        <v>15172.341834109477</v>
      </c>
      <c r="V95" s="7">
        <v>0</v>
      </c>
      <c r="W95" s="7">
        <v>613.20952251459528</v>
      </c>
      <c r="X95" s="7">
        <v>32544.932427639629</v>
      </c>
      <c r="Y95" s="7">
        <v>85812.9201190327</v>
      </c>
    </row>
    <row r="96" spans="1:25" x14ac:dyDescent="0.25">
      <c r="A96" s="1">
        <v>8865440</v>
      </c>
      <c r="B96" s="2" t="s">
        <v>92</v>
      </c>
      <c r="C96" s="2" t="s">
        <v>6</v>
      </c>
      <c r="D96" s="6">
        <v>280</v>
      </c>
      <c r="E96" s="6">
        <v>268</v>
      </c>
      <c r="F96" s="6">
        <v>548</v>
      </c>
      <c r="G96" s="6">
        <v>73.198165137614637</v>
      </c>
      <c r="H96" s="6">
        <v>70.061100917431148</v>
      </c>
      <c r="I96" s="6">
        <v>2.2400000000000002</v>
      </c>
      <c r="J96" s="6">
        <v>2.1440000000000001</v>
      </c>
      <c r="K96" s="6">
        <v>22.481751824817515</v>
      </c>
      <c r="L96" s="6">
        <v>21.518248175182478</v>
      </c>
      <c r="N96" s="7">
        <v>20053.960255916048</v>
      </c>
      <c r="O96" s="7">
        <v>36738.225062526712</v>
      </c>
      <c r="P96" s="7">
        <v>2143.3873582080364</v>
      </c>
      <c r="Q96" s="7">
        <v>9087.5822587640814</v>
      </c>
      <c r="R96" s="7">
        <v>68023.154935414874</v>
      </c>
      <c r="T96" s="7">
        <v>19194.50481637679</v>
      </c>
      <c r="U96" s="7">
        <v>35163.729702704135</v>
      </c>
      <c r="V96" s="7">
        <v>2051.5278999991206</v>
      </c>
      <c r="W96" s="7">
        <v>8698.114447674192</v>
      </c>
      <c r="X96" s="7">
        <v>65107.876866754239</v>
      </c>
      <c r="Y96" s="7">
        <v>133131.03180216911</v>
      </c>
    </row>
    <row r="97" spans="1:25" x14ac:dyDescent="0.25">
      <c r="A97" s="1">
        <v>8865459</v>
      </c>
      <c r="B97" s="2" t="s">
        <v>93</v>
      </c>
      <c r="C97" s="2" t="s">
        <v>6</v>
      </c>
      <c r="D97" s="6">
        <v>359</v>
      </c>
      <c r="E97" s="6">
        <v>237</v>
      </c>
      <c r="F97" s="6">
        <v>596</v>
      </c>
      <c r="G97" s="6">
        <v>44.571790540540597</v>
      </c>
      <c r="H97" s="6">
        <v>29.424831081081116</v>
      </c>
      <c r="I97" s="6">
        <v>0.58373983739837398</v>
      </c>
      <c r="J97" s="6">
        <v>0.38536585365853659</v>
      </c>
      <c r="K97" s="6">
        <v>2.4093959731543606</v>
      </c>
      <c r="L97" s="6">
        <v>1.5906040268456365</v>
      </c>
      <c r="N97" s="7">
        <v>25712.041899549506</v>
      </c>
      <c r="O97" s="7">
        <v>22370.621848780695</v>
      </c>
      <c r="P97" s="7">
        <v>558.56276248307574</v>
      </c>
      <c r="Q97" s="7">
        <v>973.92695509629914</v>
      </c>
      <c r="R97" s="7">
        <v>49615.153465909578</v>
      </c>
      <c r="T97" s="7">
        <v>16974.244930900371</v>
      </c>
      <c r="U97" s="7">
        <v>14768.34924278837</v>
      </c>
      <c r="V97" s="7">
        <v>368.74477634676583</v>
      </c>
      <c r="W97" s="7">
        <v>642.9545636708159</v>
      </c>
      <c r="X97" s="7">
        <v>32754.293513706321</v>
      </c>
      <c r="Y97" s="7">
        <v>82369.446979615896</v>
      </c>
    </row>
    <row r="98" spans="1:25" x14ac:dyDescent="0.25">
      <c r="A98" s="1">
        <v>8864113</v>
      </c>
      <c r="B98" s="2" t="s">
        <v>94</v>
      </c>
      <c r="C98" s="2" t="s">
        <v>6</v>
      </c>
      <c r="D98" s="6">
        <v>533</v>
      </c>
      <c r="E98" s="6">
        <v>341</v>
      </c>
      <c r="F98" s="6">
        <v>874</v>
      </c>
      <c r="G98" s="6">
        <v>136.48215102974814</v>
      </c>
      <c r="H98" s="6">
        <v>87.317848970251632</v>
      </c>
      <c r="I98" s="6">
        <v>1.2766467065868263</v>
      </c>
      <c r="J98" s="6">
        <v>0.81676646706586831</v>
      </c>
      <c r="K98" s="6">
        <v>27.474226804123703</v>
      </c>
      <c r="L98" s="6">
        <v>17.57731958762886</v>
      </c>
      <c r="N98" s="7">
        <v>38174.145772868767</v>
      </c>
      <c r="O98" s="7">
        <v>68500.514625222844</v>
      </c>
      <c r="P98" s="7">
        <v>1221.5841124089857</v>
      </c>
      <c r="Q98" s="7">
        <v>11105.642390500936</v>
      </c>
      <c r="R98" s="7">
        <v>119001.88690100153</v>
      </c>
      <c r="T98" s="7">
        <v>24422.858740240616</v>
      </c>
      <c r="U98" s="7">
        <v>43824.907105442762</v>
      </c>
      <c r="V98" s="7">
        <v>781.53880362376015</v>
      </c>
      <c r="W98" s="7">
        <v>7105.1107976750827</v>
      </c>
      <c r="X98" s="7">
        <v>76134.41544698221</v>
      </c>
      <c r="Y98" s="7">
        <v>195136.30234798376</v>
      </c>
    </row>
    <row r="99" spans="1:25" x14ac:dyDescent="0.25">
      <c r="A99" s="1">
        <v>8866917</v>
      </c>
      <c r="B99" s="2" t="s">
        <v>95</v>
      </c>
      <c r="C99" s="2" t="s">
        <v>6</v>
      </c>
      <c r="D99" s="6">
        <v>299</v>
      </c>
      <c r="E99" s="6">
        <v>212</v>
      </c>
      <c r="F99" s="6">
        <v>511</v>
      </c>
      <c r="G99" s="6">
        <v>81.901915520628592</v>
      </c>
      <c r="H99" s="6">
        <v>58.070923379174801</v>
      </c>
      <c r="I99" s="6">
        <v>1.6892655367231639</v>
      </c>
      <c r="J99" s="6">
        <v>1.1977401129943503</v>
      </c>
      <c r="K99" s="6">
        <v>6.4490196078431392</v>
      </c>
      <c r="L99" s="6">
        <v>4.5725490196078447</v>
      </c>
      <c r="N99" s="7">
        <v>21414.764701853212</v>
      </c>
      <c r="O99" s="7">
        <v>41106.645225218781</v>
      </c>
      <c r="P99" s="7">
        <v>1616.4064268164925</v>
      </c>
      <c r="Q99" s="7">
        <v>2606.8251545220819</v>
      </c>
      <c r="R99" s="7">
        <v>66744.641508410568</v>
      </c>
      <c r="T99" s="7">
        <v>15183.712765193581</v>
      </c>
      <c r="U99" s="7">
        <v>29145.848788449443</v>
      </c>
      <c r="V99" s="7">
        <v>1146.0808109869445</v>
      </c>
      <c r="W99" s="7">
        <v>1848.3175008651549</v>
      </c>
      <c r="X99" s="7">
        <v>47323.959865495126</v>
      </c>
      <c r="Y99" s="7">
        <v>114068.60137390569</v>
      </c>
    </row>
    <row r="100" spans="1:25" x14ac:dyDescent="0.25">
      <c r="A100" s="1">
        <v>8864207</v>
      </c>
      <c r="B100" s="2" t="s">
        <v>96</v>
      </c>
      <c r="C100" s="2" t="s">
        <v>6</v>
      </c>
      <c r="D100" s="6">
        <v>442</v>
      </c>
      <c r="E100" s="6">
        <v>379</v>
      </c>
      <c r="F100" s="6">
        <v>821</v>
      </c>
      <c r="G100" s="6">
        <v>49.67109756097561</v>
      </c>
      <c r="H100" s="6">
        <v>42.591280487804873</v>
      </c>
      <c r="I100" s="6">
        <v>6.4190871369294609</v>
      </c>
      <c r="J100" s="6">
        <v>5.504149377593361</v>
      </c>
      <c r="K100" s="6">
        <v>2.1560975609756077</v>
      </c>
      <c r="L100" s="6">
        <v>1.8487804878048761</v>
      </c>
      <c r="N100" s="7">
        <v>31656.608689696048</v>
      </c>
      <c r="O100" s="7">
        <v>24929.968638791899</v>
      </c>
      <c r="P100" s="7">
        <v>6142.227777022511</v>
      </c>
      <c r="Q100" s="7">
        <v>871.53857475007885</v>
      </c>
      <c r="R100" s="7">
        <v>63600.343680260536</v>
      </c>
      <c r="T100" s="7">
        <v>27144.467632114938</v>
      </c>
      <c r="U100" s="7">
        <v>21376.602068104363</v>
      </c>
      <c r="V100" s="7">
        <v>5266.7518721527867</v>
      </c>
      <c r="W100" s="7">
        <v>747.31475074723949</v>
      </c>
      <c r="X100" s="7">
        <v>54535.136323119332</v>
      </c>
      <c r="Y100" s="7">
        <v>118135.48000337987</v>
      </c>
    </row>
    <row r="101" spans="1:25" x14ac:dyDescent="0.25">
      <c r="A101" s="1">
        <v>8865428</v>
      </c>
      <c r="B101" s="2" t="s">
        <v>97</v>
      </c>
      <c r="C101" s="2" t="s">
        <v>6</v>
      </c>
      <c r="D101" s="6">
        <v>409</v>
      </c>
      <c r="E101" s="6">
        <v>260</v>
      </c>
      <c r="F101" s="6">
        <v>669</v>
      </c>
      <c r="G101" s="6">
        <v>24.377989536621786</v>
      </c>
      <c r="H101" s="6">
        <v>15.497010463378153</v>
      </c>
      <c r="I101" s="6">
        <v>0.64511041009463721</v>
      </c>
      <c r="J101" s="6">
        <v>0.41009463722397477</v>
      </c>
      <c r="K101" s="6">
        <v>9.1841317365269539</v>
      </c>
      <c r="L101" s="6">
        <v>5.8383233532934176</v>
      </c>
      <c r="N101" s="7">
        <v>29293.106230963087</v>
      </c>
      <c r="O101" s="7">
        <v>12235.334922461119</v>
      </c>
      <c r="P101" s="7">
        <v>617.28638287734259</v>
      </c>
      <c r="Q101" s="7">
        <v>3712.4132176782432</v>
      </c>
      <c r="R101" s="7">
        <v>45858.140753979795</v>
      </c>
      <c r="T101" s="7">
        <v>18621.534523350616</v>
      </c>
      <c r="U101" s="7">
        <v>7777.963520390932</v>
      </c>
      <c r="V101" s="7">
        <v>392.40699156016893</v>
      </c>
      <c r="W101" s="7">
        <v>2359.9692826316459</v>
      </c>
      <c r="X101" s="7">
        <v>29151.874317933361</v>
      </c>
      <c r="Y101" s="7">
        <v>75010.015071913163</v>
      </c>
    </row>
    <row r="102" spans="1:25" x14ac:dyDescent="0.25">
      <c r="A102" s="1">
        <v>8865463</v>
      </c>
      <c r="B102" s="2" t="s">
        <v>98</v>
      </c>
      <c r="C102" s="2" t="s">
        <v>6</v>
      </c>
      <c r="D102" s="6">
        <v>759</v>
      </c>
      <c r="E102" s="6">
        <v>490</v>
      </c>
      <c r="F102" s="6">
        <v>1249</v>
      </c>
      <c r="G102" s="6">
        <v>81.877584814216547</v>
      </c>
      <c r="H102" s="6">
        <v>52.859046849757711</v>
      </c>
      <c r="I102" s="6">
        <v>3.7667493796526053</v>
      </c>
      <c r="J102" s="6">
        <v>2.4317617866004961</v>
      </c>
      <c r="K102" s="6">
        <v>3.0384307445956771</v>
      </c>
      <c r="L102" s="6">
        <v>1.9615692554043238</v>
      </c>
      <c r="N102" s="7">
        <v>54360.556550858149</v>
      </c>
      <c r="O102" s="7">
        <v>41094.433621739168</v>
      </c>
      <c r="P102" s="7">
        <v>3604.287054413106</v>
      </c>
      <c r="Q102" s="7">
        <v>1228.1956292476395</v>
      </c>
      <c r="R102" s="7">
        <v>100287.47285625806</v>
      </c>
      <c r="T102" s="7">
        <v>35094.430447853083</v>
      </c>
      <c r="U102" s="7">
        <v>26530.003260411315</v>
      </c>
      <c r="V102" s="7">
        <v>2326.8783355236128</v>
      </c>
      <c r="W102" s="7">
        <v>792.90626921125602</v>
      </c>
      <c r="X102" s="7">
        <v>64744.21831299927</v>
      </c>
      <c r="Y102" s="7">
        <v>165031.69116925733</v>
      </c>
    </row>
    <row r="103" spans="1:25" x14ac:dyDescent="0.25">
      <c r="A103" s="1">
        <v>8866918</v>
      </c>
      <c r="B103" s="2" t="s">
        <v>99</v>
      </c>
      <c r="C103" s="2" t="s">
        <v>6</v>
      </c>
      <c r="D103" s="6">
        <v>175</v>
      </c>
      <c r="E103" s="6">
        <v>165</v>
      </c>
      <c r="F103" s="6">
        <v>340</v>
      </c>
      <c r="G103" s="6">
        <v>0</v>
      </c>
      <c r="H103" s="6">
        <v>0</v>
      </c>
      <c r="I103" s="6">
        <v>0</v>
      </c>
      <c r="J103" s="6">
        <v>0</v>
      </c>
      <c r="K103" s="6">
        <v>19.156804733727849</v>
      </c>
      <c r="L103" s="6">
        <v>18.062130177514831</v>
      </c>
      <c r="N103" s="7">
        <v>12533.725159947531</v>
      </c>
      <c r="O103" s="7">
        <v>0</v>
      </c>
      <c r="P103" s="7">
        <v>0</v>
      </c>
      <c r="Q103" s="7">
        <v>7743.5708831487418</v>
      </c>
      <c r="R103" s="7">
        <v>20277.296043096274</v>
      </c>
      <c r="T103" s="7">
        <v>11817.512293664815</v>
      </c>
      <c r="U103" s="7">
        <v>0</v>
      </c>
      <c r="V103" s="7">
        <v>0</v>
      </c>
      <c r="W103" s="7">
        <v>7301.0811183973856</v>
      </c>
      <c r="X103" s="7">
        <v>19118.593412062201</v>
      </c>
      <c r="Y103" s="7">
        <v>39395.889455158474</v>
      </c>
    </row>
    <row r="104" spans="1:25" x14ac:dyDescent="0.25">
      <c r="A104" s="1">
        <v>8864633</v>
      </c>
      <c r="B104" s="2" t="s">
        <v>100</v>
      </c>
      <c r="C104" s="2" t="s">
        <v>6</v>
      </c>
      <c r="D104" s="6">
        <v>356</v>
      </c>
      <c r="E104" s="6">
        <v>237</v>
      </c>
      <c r="F104" s="6">
        <v>593</v>
      </c>
      <c r="G104" s="6">
        <v>65.502195945945886</v>
      </c>
      <c r="H104" s="6">
        <v>43.606798986486446</v>
      </c>
      <c r="I104" s="6">
        <v>8.9597315436241605</v>
      </c>
      <c r="J104" s="6">
        <v>5.9647651006711406</v>
      </c>
      <c r="K104" s="6">
        <v>7.2040472175379353</v>
      </c>
      <c r="L104" s="6">
        <v>4.7959527824620523</v>
      </c>
      <c r="N104" s="7">
        <v>25497.17803966469</v>
      </c>
      <c r="O104" s="7">
        <v>32875.611188172807</v>
      </c>
      <c r="P104" s="7">
        <v>8573.2925551525896</v>
      </c>
      <c r="Q104" s="7">
        <v>2912.0227015906885</v>
      </c>
      <c r="R104" s="7">
        <v>69858.104484580763</v>
      </c>
      <c r="T104" s="7">
        <v>16974.244930900371</v>
      </c>
      <c r="U104" s="7">
        <v>21886.291717968976</v>
      </c>
      <c r="V104" s="7">
        <v>5707.5009426156284</v>
      </c>
      <c r="W104" s="7">
        <v>1938.621854710655</v>
      </c>
      <c r="X104" s="7">
        <v>46506.659446195627</v>
      </c>
      <c r="Y104" s="7">
        <v>116364.76393077639</v>
      </c>
    </row>
    <row r="105" spans="1:25" x14ac:dyDescent="0.25">
      <c r="A105" s="1">
        <v>8865438</v>
      </c>
      <c r="B105" s="2" t="s">
        <v>101</v>
      </c>
      <c r="C105" s="2" t="s">
        <v>6</v>
      </c>
      <c r="D105" s="6">
        <v>677</v>
      </c>
      <c r="E105" s="6">
        <v>462</v>
      </c>
      <c r="F105" s="6">
        <v>1139</v>
      </c>
      <c r="G105" s="6">
        <v>137.29047933157435</v>
      </c>
      <c r="H105" s="6">
        <v>93.690105540897108</v>
      </c>
      <c r="I105" s="6">
        <v>8.853530950305144</v>
      </c>
      <c r="J105" s="6">
        <v>6.0418482999128154</v>
      </c>
      <c r="K105" s="6">
        <v>8.3213345039508493</v>
      </c>
      <c r="L105" s="6">
        <v>5.6786654960491765</v>
      </c>
      <c r="N105" s="7">
        <v>48487.611047339873</v>
      </c>
      <c r="O105" s="7">
        <v>68906.21532852696</v>
      </c>
      <c r="P105" s="7">
        <v>8471.672461780192</v>
      </c>
      <c r="Q105" s="7">
        <v>3363.6529927293141</v>
      </c>
      <c r="R105" s="7">
        <v>129229.15183037634</v>
      </c>
      <c r="T105" s="7">
        <v>33089.03442226148</v>
      </c>
      <c r="U105" s="7">
        <v>47023.148422126229</v>
      </c>
      <c r="V105" s="7">
        <v>5781.25949385886</v>
      </c>
      <c r="W105" s="7">
        <v>2295.432322955603</v>
      </c>
      <c r="X105" s="7">
        <v>88188.874661202179</v>
      </c>
      <c r="Y105" s="7">
        <v>217418.02649157852</v>
      </c>
    </row>
    <row r="106" spans="1:25" x14ac:dyDescent="0.25">
      <c r="A106" s="1">
        <v>8865447</v>
      </c>
      <c r="B106" s="2" t="s">
        <v>102</v>
      </c>
      <c r="C106" s="2" t="s">
        <v>6</v>
      </c>
      <c r="D106" s="6">
        <v>644</v>
      </c>
      <c r="E106" s="6">
        <v>418</v>
      </c>
      <c r="F106" s="6">
        <v>1062</v>
      </c>
      <c r="G106" s="6">
        <v>169.73349056603786</v>
      </c>
      <c r="H106" s="6">
        <v>110.16863207547179</v>
      </c>
      <c r="I106" s="6">
        <v>7.2836946277097079</v>
      </c>
      <c r="J106" s="6">
        <v>4.7276154571159283</v>
      </c>
      <c r="K106" s="6">
        <v>10.925541941564569</v>
      </c>
      <c r="L106" s="6">
        <v>7.0914231856738983</v>
      </c>
      <c r="N106" s="7">
        <v>46124.108588606912</v>
      </c>
      <c r="O106" s="7">
        <v>85189.39191084975</v>
      </c>
      <c r="P106" s="7">
        <v>6969.5441902146331</v>
      </c>
      <c r="Q106" s="7">
        <v>4416.3267119576867</v>
      </c>
      <c r="R106" s="7">
        <v>142699.37140162897</v>
      </c>
      <c r="T106" s="7">
        <v>29937.69781061753</v>
      </c>
      <c r="U106" s="7">
        <v>55293.735743377641</v>
      </c>
      <c r="V106" s="7">
        <v>4523.7103594871378</v>
      </c>
      <c r="W106" s="7">
        <v>2866.4977726681886</v>
      </c>
      <c r="X106" s="7">
        <v>92621.641686150499</v>
      </c>
      <c r="Y106" s="7">
        <v>235321.01308777946</v>
      </c>
    </row>
    <row r="107" spans="1:25" x14ac:dyDescent="0.25">
      <c r="A107" s="1">
        <v>8865468</v>
      </c>
      <c r="B107" s="2" t="s">
        <v>103</v>
      </c>
      <c r="C107" s="2" t="s">
        <v>6</v>
      </c>
      <c r="D107" s="6">
        <v>365</v>
      </c>
      <c r="E107" s="6">
        <v>238</v>
      </c>
      <c r="F107" s="6">
        <v>603</v>
      </c>
      <c r="G107" s="6">
        <v>103.93708471760802</v>
      </c>
      <c r="H107" s="6">
        <v>67.77267441860468</v>
      </c>
      <c r="I107" s="6">
        <v>6.7706576728499162</v>
      </c>
      <c r="J107" s="6">
        <v>4.4148397976391234</v>
      </c>
      <c r="K107" s="6">
        <v>2.4212271973465991</v>
      </c>
      <c r="L107" s="6">
        <v>1.5787728026533989</v>
      </c>
      <c r="N107" s="7">
        <v>26141.769619319137</v>
      </c>
      <c r="O107" s="7">
        <v>52166.116507422928</v>
      </c>
      <c r="P107" s="7">
        <v>6478.6348494378362</v>
      </c>
      <c r="Q107" s="7">
        <v>978.70937703150435</v>
      </c>
      <c r="R107" s="7">
        <v>85765.230353211402</v>
      </c>
      <c r="T107" s="7">
        <v>17045.866217528641</v>
      </c>
      <c r="U107" s="7">
        <v>34015.166380182622</v>
      </c>
      <c r="V107" s="7">
        <v>4224.4249155238494</v>
      </c>
      <c r="W107" s="7">
        <v>638.17214173561104</v>
      </c>
      <c r="X107" s="7">
        <v>55923.629654970726</v>
      </c>
      <c r="Y107" s="7">
        <v>141688.86000818212</v>
      </c>
    </row>
    <row r="108" spans="1:25" x14ac:dyDescent="0.25">
      <c r="A108" s="1">
        <v>8864120</v>
      </c>
      <c r="B108" s="2" t="s">
        <v>104</v>
      </c>
      <c r="C108" s="2" t="s">
        <v>6</v>
      </c>
      <c r="D108" s="6">
        <v>460</v>
      </c>
      <c r="E108" s="6">
        <v>288</v>
      </c>
      <c r="F108" s="6">
        <v>748</v>
      </c>
      <c r="G108" s="6">
        <v>63.534805890227581</v>
      </c>
      <c r="H108" s="6">
        <v>39.778313253012051</v>
      </c>
      <c r="I108" s="6">
        <v>6.8102288021534321</v>
      </c>
      <c r="J108" s="6">
        <v>4.2637954239569318</v>
      </c>
      <c r="K108" s="6">
        <v>3.0748663101604299</v>
      </c>
      <c r="L108" s="6">
        <v>1.9251336898395734</v>
      </c>
      <c r="N108" s="7">
        <v>32945.791849004941</v>
      </c>
      <c r="O108" s="7">
        <v>31888.176345825726</v>
      </c>
      <c r="P108" s="7">
        <v>6516.4992504642523</v>
      </c>
      <c r="Q108" s="7">
        <v>1242.9236273945087</v>
      </c>
      <c r="R108" s="7">
        <v>72593.391072689439</v>
      </c>
      <c r="T108" s="7">
        <v>20626.930548942222</v>
      </c>
      <c r="U108" s="7">
        <v>19964.771277386542</v>
      </c>
      <c r="V108" s="7">
        <v>4079.8951828993581</v>
      </c>
      <c r="W108" s="7">
        <v>778.17827106438801</v>
      </c>
      <c r="X108" s="7">
        <v>45449.77528029251</v>
      </c>
      <c r="Y108" s="7">
        <v>118043.16635298195</v>
      </c>
    </row>
    <row r="109" spans="1:25" x14ac:dyDescent="0.25">
      <c r="A109" s="1">
        <v>8864172</v>
      </c>
      <c r="B109" s="2" t="s">
        <v>105</v>
      </c>
      <c r="C109" s="2" t="s">
        <v>6</v>
      </c>
      <c r="D109" s="6">
        <v>431</v>
      </c>
      <c r="E109" s="6">
        <v>360</v>
      </c>
      <c r="F109" s="6">
        <v>791</v>
      </c>
      <c r="G109" s="6">
        <v>183.18863924050652</v>
      </c>
      <c r="H109" s="6">
        <v>153.01139240506345</v>
      </c>
      <c r="I109" s="6">
        <v>9.8202531645569628</v>
      </c>
      <c r="J109" s="6">
        <v>8.2025316455696196</v>
      </c>
      <c r="K109" s="6">
        <v>56.667509481668844</v>
      </c>
      <c r="L109" s="6">
        <v>47.332490518331284</v>
      </c>
      <c r="N109" s="7">
        <v>30868.774536785062</v>
      </c>
      <c r="O109" s="7">
        <v>91942.543158877015</v>
      </c>
      <c r="P109" s="7">
        <v>9396.6993246936872</v>
      </c>
      <c r="Q109" s="7">
        <v>22906.162198867671</v>
      </c>
      <c r="R109" s="7">
        <v>155114.17921922344</v>
      </c>
      <c r="T109" s="7">
        <v>25783.663186177779</v>
      </c>
      <c r="U109" s="7">
        <v>76796.555770755745</v>
      </c>
      <c r="V109" s="7">
        <v>7848.7511760782518</v>
      </c>
      <c r="W109" s="7">
        <v>19132.757289077403</v>
      </c>
      <c r="X109" s="7">
        <v>129561.72742208918</v>
      </c>
      <c r="Y109" s="7">
        <v>284675.90664131264</v>
      </c>
    </row>
    <row r="110" spans="1:25" x14ac:dyDescent="0.25">
      <c r="A110" s="1">
        <v>8865460</v>
      </c>
      <c r="B110" s="2" t="s">
        <v>106</v>
      </c>
      <c r="C110" s="2" t="s">
        <v>6</v>
      </c>
      <c r="D110" s="6">
        <v>520</v>
      </c>
      <c r="E110" s="6">
        <v>340</v>
      </c>
      <c r="F110" s="6">
        <v>860</v>
      </c>
      <c r="G110" s="6">
        <v>63.757575757575772</v>
      </c>
      <c r="H110" s="6">
        <v>41.687645687645698</v>
      </c>
      <c r="I110" s="6">
        <v>3.0162412993039442</v>
      </c>
      <c r="J110" s="6">
        <v>1.9721577726218096</v>
      </c>
      <c r="K110" s="6">
        <v>3.6406067677946301</v>
      </c>
      <c r="L110" s="6">
        <v>2.3803967327887969</v>
      </c>
      <c r="N110" s="7">
        <v>37243.069046701232</v>
      </c>
      <c r="O110" s="7">
        <v>31999.984743049899</v>
      </c>
      <c r="P110" s="7">
        <v>2886.1488706397572</v>
      </c>
      <c r="Q110" s="7">
        <v>1471.6074499864058</v>
      </c>
      <c r="R110" s="7">
        <v>73600.810110377293</v>
      </c>
      <c r="T110" s="7">
        <v>24351.237453612346</v>
      </c>
      <c r="U110" s="7">
        <v>20923.066947378782</v>
      </c>
      <c r="V110" s="7">
        <v>1887.0973384952258</v>
      </c>
      <c r="W110" s="7">
        <v>962.20487114495779</v>
      </c>
      <c r="X110" s="7">
        <v>48123.606610631308</v>
      </c>
      <c r="Y110" s="7">
        <v>121724.4167210086</v>
      </c>
    </row>
    <row r="111" spans="1:25" x14ac:dyDescent="0.25">
      <c r="A111" s="1">
        <v>8865462</v>
      </c>
      <c r="B111" s="2" t="s">
        <v>107</v>
      </c>
      <c r="C111" s="2" t="s">
        <v>6</v>
      </c>
      <c r="D111" s="6">
        <v>509</v>
      </c>
      <c r="E111" s="6">
        <v>344</v>
      </c>
      <c r="F111" s="6">
        <v>853</v>
      </c>
      <c r="G111" s="6">
        <v>65.013996478873295</v>
      </c>
      <c r="H111" s="6">
        <v>43.938732394366241</v>
      </c>
      <c r="I111" s="6">
        <v>1.700445434298441</v>
      </c>
      <c r="J111" s="6">
        <v>1.1492204899777283</v>
      </c>
      <c r="K111" s="6">
        <v>2.9835873388042207</v>
      </c>
      <c r="L111" s="6">
        <v>2.0164126611957798</v>
      </c>
      <c r="N111" s="7">
        <v>36455.23489379025</v>
      </c>
      <c r="O111" s="7">
        <v>32630.583435591867</v>
      </c>
      <c r="P111" s="7">
        <v>1627.1041282133269</v>
      </c>
      <c r="Q111" s="7">
        <v>1206.0268069350266</v>
      </c>
      <c r="R111" s="7">
        <v>71918.949264530471</v>
      </c>
      <c r="T111" s="7">
        <v>24637.722600125431</v>
      </c>
      <c r="U111" s="7">
        <v>22052.889394584683</v>
      </c>
      <c r="V111" s="7">
        <v>1099.6538705410305</v>
      </c>
      <c r="W111" s="7">
        <v>815.07509152386876</v>
      </c>
      <c r="X111" s="7">
        <v>48605.340956775006</v>
      </c>
      <c r="Y111" s="7">
        <v>120524.29022130548</v>
      </c>
    </row>
    <row r="112" spans="1:25" x14ac:dyDescent="0.25">
      <c r="A112" s="1">
        <v>8866906</v>
      </c>
      <c r="B112" s="2" t="s">
        <v>108</v>
      </c>
      <c r="C112" s="2" t="s">
        <v>6</v>
      </c>
      <c r="D112" s="6">
        <v>153</v>
      </c>
      <c r="E112" s="6">
        <v>240</v>
      </c>
      <c r="F112" s="6">
        <v>393</v>
      </c>
      <c r="G112" s="6">
        <v>52.974298469387683</v>
      </c>
      <c r="H112" s="6">
        <v>83.096938775510097</v>
      </c>
      <c r="I112" s="6">
        <v>5.55241935483871</v>
      </c>
      <c r="J112" s="6">
        <v>8.7096774193548399</v>
      </c>
      <c r="K112" s="6">
        <v>10.511450381679392</v>
      </c>
      <c r="L112" s="6">
        <v>16.488549618320615</v>
      </c>
      <c r="N112" s="7">
        <v>10958.056854125556</v>
      </c>
      <c r="O112" s="7">
        <v>26587.848152190043</v>
      </c>
      <c r="P112" s="7">
        <v>5312.9399342102288</v>
      </c>
      <c r="Q112" s="7">
        <v>4248.94246439374</v>
      </c>
      <c r="R112" s="7">
        <v>47107.787404919567</v>
      </c>
      <c r="T112" s="7">
        <v>17189.108790785183</v>
      </c>
      <c r="U112" s="7">
        <v>41706.428474023596</v>
      </c>
      <c r="V112" s="7">
        <v>8334.0234262121248</v>
      </c>
      <c r="W112" s="7">
        <v>6665.0077872842976</v>
      </c>
      <c r="X112" s="7">
        <v>73894.568478305198</v>
      </c>
      <c r="Y112" s="7">
        <v>121002.35588322477</v>
      </c>
    </row>
    <row r="113" spans="1:25" x14ac:dyDescent="0.25">
      <c r="A113" s="1"/>
      <c r="B113" s="2"/>
      <c r="C113" s="2"/>
      <c r="D113" s="6"/>
      <c r="E113" s="6"/>
      <c r="F113" s="6"/>
      <c r="G113" s="6"/>
      <c r="H113" s="6"/>
      <c r="I113" s="6"/>
      <c r="J113" s="6"/>
      <c r="K113" s="6"/>
      <c r="L113" s="6"/>
      <c r="N113" s="8"/>
      <c r="O113" s="8"/>
      <c r="P113" s="8"/>
      <c r="Q113" s="8"/>
      <c r="R113" s="8"/>
      <c r="T113" s="8"/>
      <c r="U113" s="8"/>
      <c r="V113" s="8"/>
      <c r="W113" s="8"/>
      <c r="X113" s="8"/>
      <c r="Y113" s="8"/>
    </row>
    <row r="114" spans="1:25" x14ac:dyDescent="0.25">
      <c r="A114" s="9" t="s">
        <v>25</v>
      </c>
      <c r="B114" s="2"/>
      <c r="C114" s="2" t="s">
        <v>6</v>
      </c>
      <c r="D114" s="11">
        <v>7754</v>
      </c>
      <c r="E114" s="11">
        <v>5513</v>
      </c>
      <c r="F114" s="11">
        <v>13267</v>
      </c>
      <c r="G114" s="11">
        <v>1446.4918784242616</v>
      </c>
      <c r="H114" s="11">
        <v>1062.803031783498</v>
      </c>
      <c r="I114" s="11">
        <v>75.38780185702548</v>
      </c>
      <c r="J114" s="11">
        <v>58.336329641956524</v>
      </c>
      <c r="K114" s="11">
        <v>200.58301229807131</v>
      </c>
      <c r="L114" s="11">
        <v>163.77433939879779</v>
      </c>
      <c r="M114" s="10">
        <v>0</v>
      </c>
      <c r="N114" s="12">
        <v>555351.45651561802</v>
      </c>
      <c r="O114" s="12">
        <v>725995.57763176097</v>
      </c>
      <c r="P114" s="12">
        <v>72136.277439036057</v>
      </c>
      <c r="Q114" s="12">
        <v>81079.741390847164</v>
      </c>
      <c r="R114" s="12">
        <v>1434563.0529772623</v>
      </c>
      <c r="S114" s="10"/>
      <c r="T114" s="12">
        <v>394848.15318166133</v>
      </c>
      <c r="U114" s="12">
        <v>533421.79965018563</v>
      </c>
      <c r="V114" s="12">
        <v>55820.246195904612</v>
      </c>
      <c r="W114" s="12">
        <v>66200.925655552346</v>
      </c>
      <c r="X114" s="12">
        <v>1050291.124683304</v>
      </c>
      <c r="Y114" s="12">
        <v>2484854.1776605663</v>
      </c>
    </row>
    <row r="115" spans="1:25" x14ac:dyDescent="0.25">
      <c r="A115" s="1"/>
      <c r="B115" s="2"/>
      <c r="C115" s="2"/>
      <c r="D115" s="6"/>
      <c r="E115" s="6"/>
      <c r="F115" s="6"/>
      <c r="G115" s="6"/>
      <c r="H115" s="6"/>
      <c r="I115" s="6"/>
      <c r="J115" s="6"/>
      <c r="K115" s="6"/>
      <c r="L115" s="6"/>
      <c r="N115" s="8"/>
      <c r="O115" s="8"/>
      <c r="P115" s="8"/>
      <c r="Q115" s="8"/>
      <c r="R115" s="8"/>
      <c r="T115" s="8"/>
      <c r="U115" s="8"/>
      <c r="V115" s="8"/>
      <c r="W115" s="8"/>
      <c r="X115" s="8"/>
      <c r="Y115" s="8"/>
    </row>
    <row r="116" spans="1:25" x14ac:dyDescent="0.25">
      <c r="A116" s="1">
        <v>8866905</v>
      </c>
      <c r="B116" s="2" t="s">
        <v>109</v>
      </c>
      <c r="C116" s="2" t="s">
        <v>7</v>
      </c>
      <c r="D116" s="6">
        <v>668</v>
      </c>
      <c r="E116" s="6">
        <v>420</v>
      </c>
      <c r="F116" s="6">
        <v>1088</v>
      </c>
      <c r="G116" s="6">
        <v>26.23406998158379</v>
      </c>
      <c r="H116" s="6">
        <v>16.494475138121544</v>
      </c>
      <c r="I116" s="6">
        <v>6.5554465161923456</v>
      </c>
      <c r="J116" s="6">
        <v>4.1216879293424933</v>
      </c>
      <c r="K116" s="6">
        <v>7.3676470588235414</v>
      </c>
      <c r="L116" s="6">
        <v>4.6323529411764781</v>
      </c>
      <c r="N116" s="7">
        <v>47843.01946768543</v>
      </c>
      <c r="O116" s="7">
        <v>13166.90337083645</v>
      </c>
      <c r="P116" s="7">
        <v>6272.7058884891012</v>
      </c>
      <c r="Q116" s="7">
        <v>2978.153091552671</v>
      </c>
      <c r="R116" s="7">
        <v>70260.781818563642</v>
      </c>
      <c r="T116" s="7">
        <v>30080.940383874073</v>
      </c>
      <c r="U116" s="7">
        <v>8278.5919397474681</v>
      </c>
      <c r="V116" s="7">
        <v>3943.9168759961422</v>
      </c>
      <c r="W116" s="7">
        <v>1872.4914647486853</v>
      </c>
      <c r="X116" s="7">
        <v>44175.940664366368</v>
      </c>
      <c r="Y116" s="7">
        <v>114436.72248293001</v>
      </c>
    </row>
    <row r="117" spans="1:25" x14ac:dyDescent="0.25">
      <c r="A117" s="1">
        <v>8864006</v>
      </c>
      <c r="B117" s="2" t="s">
        <v>110</v>
      </c>
      <c r="C117" s="2" t="s">
        <v>7</v>
      </c>
      <c r="D117" s="6">
        <v>306</v>
      </c>
      <c r="E117" s="6">
        <v>0</v>
      </c>
      <c r="F117" s="6">
        <v>306</v>
      </c>
      <c r="G117" s="6">
        <v>0.58347457627118648</v>
      </c>
      <c r="H117" s="6">
        <v>0</v>
      </c>
      <c r="I117" s="6">
        <v>0</v>
      </c>
      <c r="J117" s="6">
        <v>0</v>
      </c>
      <c r="K117" s="6">
        <v>3.8898305084745881</v>
      </c>
      <c r="L117" s="6">
        <v>0</v>
      </c>
      <c r="N117" s="7">
        <v>21916.113708251112</v>
      </c>
      <c r="O117" s="7">
        <v>292.8464157675715</v>
      </c>
      <c r="P117" s="7">
        <v>0</v>
      </c>
      <c r="Q117" s="7">
        <v>1572.3487650722639</v>
      </c>
      <c r="R117" s="7">
        <v>23781.308889090946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23781.308889090946</v>
      </c>
    </row>
    <row r="118" spans="1:25" x14ac:dyDescent="0.25">
      <c r="A118" s="1">
        <v>8864622</v>
      </c>
      <c r="B118" s="2" t="s">
        <v>111</v>
      </c>
      <c r="C118" s="2" t="s">
        <v>7</v>
      </c>
      <c r="D118" s="6">
        <v>440</v>
      </c>
      <c r="E118" s="6">
        <v>259</v>
      </c>
      <c r="F118" s="6">
        <v>699</v>
      </c>
      <c r="G118" s="6">
        <v>6.0271816881258893</v>
      </c>
      <c r="H118" s="6">
        <v>3.5478183118741033</v>
      </c>
      <c r="I118" s="6">
        <v>0</v>
      </c>
      <c r="J118" s="6">
        <v>0</v>
      </c>
      <c r="K118" s="6">
        <v>8.8125894134477765</v>
      </c>
      <c r="L118" s="6">
        <v>5.1874105865522138</v>
      </c>
      <c r="N118" s="7">
        <v>31513.366116439505</v>
      </c>
      <c r="O118" s="7">
        <v>3025.0479221004748</v>
      </c>
      <c r="P118" s="7">
        <v>0</v>
      </c>
      <c r="Q118" s="7">
        <v>3562.2282387716127</v>
      </c>
      <c r="R118" s="7">
        <v>38100.642277311592</v>
      </c>
      <c r="T118" s="7">
        <v>18549.913236722346</v>
      </c>
      <c r="U118" s="7">
        <v>1780.6532086909615</v>
      </c>
      <c r="V118" s="7">
        <v>0</v>
      </c>
      <c r="W118" s="7">
        <v>2096.8570769132903</v>
      </c>
      <c r="X118" s="7">
        <v>22427.423522326597</v>
      </c>
      <c r="Y118" s="7">
        <v>60528.065799638192</v>
      </c>
    </row>
    <row r="119" spans="1:25" x14ac:dyDescent="0.25">
      <c r="A119" s="1">
        <v>8865431</v>
      </c>
      <c r="B119" s="2" t="s">
        <v>112</v>
      </c>
      <c r="C119" s="2" t="s">
        <v>7</v>
      </c>
      <c r="D119" s="6">
        <v>368</v>
      </c>
      <c r="E119" s="6">
        <v>356</v>
      </c>
      <c r="F119" s="6">
        <v>724</v>
      </c>
      <c r="G119" s="6">
        <v>25.020441988950282</v>
      </c>
      <c r="H119" s="6">
        <v>24.20455801104973</v>
      </c>
      <c r="I119" s="6">
        <v>2.2576687116564416</v>
      </c>
      <c r="J119" s="6">
        <v>2.1840490797546015</v>
      </c>
      <c r="K119" s="6">
        <v>4.5745856353591021</v>
      </c>
      <c r="L119" s="6">
        <v>4.4254143646408712</v>
      </c>
      <c r="N119" s="7">
        <v>26356.633479203949</v>
      </c>
      <c r="O119" s="7">
        <v>12557.782387383812</v>
      </c>
      <c r="P119" s="7">
        <v>2160.2940069581437</v>
      </c>
      <c r="Q119" s="7">
        <v>1849.1407424574145</v>
      </c>
      <c r="R119" s="7">
        <v>42923.850616003321</v>
      </c>
      <c r="T119" s="7">
        <v>25497.17803966469</v>
      </c>
      <c r="U119" s="7">
        <v>12148.289483447385</v>
      </c>
      <c r="V119" s="7">
        <v>2089.8496371660303</v>
      </c>
      <c r="W119" s="7">
        <v>1788.842674768586</v>
      </c>
      <c r="X119" s="7">
        <v>41524.159835046696</v>
      </c>
      <c r="Y119" s="7">
        <v>84448.01045105001</v>
      </c>
    </row>
    <row r="120" spans="1:25" x14ac:dyDescent="0.25">
      <c r="A120" s="1">
        <v>8864046</v>
      </c>
      <c r="B120" s="2" t="s">
        <v>114</v>
      </c>
      <c r="C120" s="2" t="s">
        <v>7</v>
      </c>
      <c r="D120" s="6">
        <v>560</v>
      </c>
      <c r="E120" s="6">
        <v>319</v>
      </c>
      <c r="F120" s="6">
        <v>879</v>
      </c>
      <c r="G120" s="6">
        <v>5.9157175398633157</v>
      </c>
      <c r="H120" s="6">
        <v>3.3698462414578532</v>
      </c>
      <c r="I120" s="6">
        <v>0</v>
      </c>
      <c r="J120" s="6">
        <v>0</v>
      </c>
      <c r="K120" s="6">
        <v>1.2741751990898729</v>
      </c>
      <c r="L120" s="6">
        <v>0.72582480091012402</v>
      </c>
      <c r="N120" s="7">
        <v>40107.920511832097</v>
      </c>
      <c r="O120" s="7">
        <v>2969.1039656150278</v>
      </c>
      <c r="P120" s="7">
        <v>0</v>
      </c>
      <c r="Q120" s="7">
        <v>515.04758276995653</v>
      </c>
      <c r="R120" s="7">
        <v>43592.072060217077</v>
      </c>
      <c r="T120" s="7">
        <v>22847.190434418641</v>
      </c>
      <c r="U120" s="7">
        <v>1691.3288661271322</v>
      </c>
      <c r="V120" s="7">
        <v>0</v>
      </c>
      <c r="W120" s="7">
        <v>293.39317661360025</v>
      </c>
      <c r="X120" s="7">
        <v>24831.912477159374</v>
      </c>
      <c r="Y120" s="7">
        <v>68423.984537376455</v>
      </c>
    </row>
    <row r="121" spans="1:25" x14ac:dyDescent="0.25">
      <c r="A121" s="1">
        <v>8865443</v>
      </c>
      <c r="B121" s="2" t="s">
        <v>115</v>
      </c>
      <c r="C121" s="2" t="s">
        <v>7</v>
      </c>
      <c r="D121" s="6">
        <v>513</v>
      </c>
      <c r="E121" s="6">
        <v>294</v>
      </c>
      <c r="F121" s="6">
        <v>807</v>
      </c>
      <c r="G121" s="6">
        <v>5.4986988847583662</v>
      </c>
      <c r="H121" s="6">
        <v>3.1513011152416373</v>
      </c>
      <c r="I121" s="6">
        <v>0</v>
      </c>
      <c r="J121" s="6">
        <v>0</v>
      </c>
      <c r="K121" s="6">
        <v>0.63568773234200782</v>
      </c>
      <c r="L121" s="6">
        <v>0.36431226765799274</v>
      </c>
      <c r="N121" s="7">
        <v>36741.720040303335</v>
      </c>
      <c r="O121" s="7">
        <v>2759.8019267221839</v>
      </c>
      <c r="P121" s="7">
        <v>0</v>
      </c>
      <c r="Q121" s="7">
        <v>256.95793653269243</v>
      </c>
      <c r="R121" s="7">
        <v>39758.479903558211</v>
      </c>
      <c r="T121" s="7">
        <v>21056.658268711853</v>
      </c>
      <c r="U121" s="7">
        <v>1581.6408702852284</v>
      </c>
      <c r="V121" s="7">
        <v>0</v>
      </c>
      <c r="W121" s="7">
        <v>147.26244315908687</v>
      </c>
      <c r="X121" s="7">
        <v>22785.56158215617</v>
      </c>
      <c r="Y121" s="7">
        <v>62544.041485714377</v>
      </c>
    </row>
    <row r="122" spans="1:25" x14ac:dyDescent="0.25">
      <c r="A122" s="1">
        <v>8865450</v>
      </c>
      <c r="B122" s="2" t="s">
        <v>116</v>
      </c>
      <c r="C122" s="2" t="s">
        <v>7</v>
      </c>
      <c r="D122" s="6">
        <v>587</v>
      </c>
      <c r="E122" s="6">
        <v>397</v>
      </c>
      <c r="F122" s="6">
        <v>984</v>
      </c>
      <c r="G122" s="6">
        <v>22.759699592668035</v>
      </c>
      <c r="H122" s="6">
        <v>15.392846232179233</v>
      </c>
      <c r="I122" s="6">
        <v>2.8522837706511175</v>
      </c>
      <c r="J122" s="6">
        <v>1.9290573372206026</v>
      </c>
      <c r="K122" s="6">
        <v>4.1758130081300804</v>
      </c>
      <c r="L122" s="6">
        <v>2.8241869918699178</v>
      </c>
      <c r="N122" s="7">
        <v>42041.695250795434</v>
      </c>
      <c r="O122" s="7">
        <v>11423.113740883369</v>
      </c>
      <c r="P122" s="7">
        <v>2729.2629357301589</v>
      </c>
      <c r="Q122" s="7">
        <v>1687.9487196682112</v>
      </c>
      <c r="R122" s="7">
        <v>57882.020647077166</v>
      </c>
      <c r="T122" s="7">
        <v>28433.650791423828</v>
      </c>
      <c r="U122" s="7">
        <v>7725.6833988597909</v>
      </c>
      <c r="V122" s="7">
        <v>1845.8558526147754</v>
      </c>
      <c r="W122" s="7">
        <v>1141.5939381742414</v>
      </c>
      <c r="X122" s="7">
        <v>39146.783981072636</v>
      </c>
      <c r="Y122" s="7">
        <v>97028.80462814981</v>
      </c>
    </row>
    <row r="123" spans="1:25" x14ac:dyDescent="0.25">
      <c r="A123" s="1">
        <v>8865455</v>
      </c>
      <c r="B123" s="2" t="s">
        <v>117</v>
      </c>
      <c r="C123" s="2" t="s">
        <v>7</v>
      </c>
      <c r="D123" s="6">
        <v>412</v>
      </c>
      <c r="E123" s="6">
        <v>299</v>
      </c>
      <c r="F123" s="6">
        <v>711</v>
      </c>
      <c r="G123" s="6">
        <v>23.305932203389826</v>
      </c>
      <c r="H123" s="6">
        <v>16.913771186440677</v>
      </c>
      <c r="I123" s="6">
        <v>1.1105121293800539</v>
      </c>
      <c r="J123" s="6">
        <v>0.80592991913746637</v>
      </c>
      <c r="K123" s="6">
        <v>1.738396624472573</v>
      </c>
      <c r="L123" s="6">
        <v>1.2616033755274256</v>
      </c>
      <c r="N123" s="7">
        <v>29507.970090847903</v>
      </c>
      <c r="O123" s="7">
        <v>11697.268380572234</v>
      </c>
      <c r="P123" s="7">
        <v>1062.615026450846</v>
      </c>
      <c r="Q123" s="7">
        <v>702.69534359921056</v>
      </c>
      <c r="R123" s="7">
        <v>42970.54884147019</v>
      </c>
      <c r="T123" s="7">
        <v>21414.764701853212</v>
      </c>
      <c r="U123" s="7">
        <v>8489.0370043473249</v>
      </c>
      <c r="V123" s="7">
        <v>771.1696429825314</v>
      </c>
      <c r="W123" s="7">
        <v>509.96579547612612</v>
      </c>
      <c r="X123" s="7">
        <v>31184.937144659198</v>
      </c>
      <c r="Y123" s="7">
        <v>74155.485986129381</v>
      </c>
    </row>
    <row r="124" spans="1:25" x14ac:dyDescent="0.25">
      <c r="A124" s="1">
        <v>8864009</v>
      </c>
      <c r="B124" s="2" t="s">
        <v>118</v>
      </c>
      <c r="C124" s="2" t="s">
        <v>7</v>
      </c>
      <c r="D124" s="6">
        <v>102</v>
      </c>
      <c r="E124" s="6">
        <v>31</v>
      </c>
      <c r="F124" s="6">
        <v>133</v>
      </c>
      <c r="G124" s="6">
        <v>4.1267175572519079</v>
      </c>
      <c r="H124" s="6">
        <v>1.2541984732824425</v>
      </c>
      <c r="I124" s="6">
        <v>0</v>
      </c>
      <c r="J124" s="6">
        <v>0</v>
      </c>
      <c r="K124" s="6">
        <v>0.76691729323308244</v>
      </c>
      <c r="L124" s="6">
        <v>0.2330827067669172</v>
      </c>
      <c r="N124" s="7">
        <v>7305.3712360837035</v>
      </c>
      <c r="O124" s="7">
        <v>2071.2032617589957</v>
      </c>
      <c r="P124" s="7">
        <v>0</v>
      </c>
      <c r="Q124" s="7">
        <v>310.00359946286801</v>
      </c>
      <c r="R124" s="7">
        <v>9686.578097305568</v>
      </c>
      <c r="T124" s="7">
        <v>2220.2598854764196</v>
      </c>
      <c r="U124" s="7">
        <v>629.48334426008682</v>
      </c>
      <c r="V124" s="7">
        <v>0</v>
      </c>
      <c r="W124" s="7">
        <v>94.216780228910864</v>
      </c>
      <c r="X124" s="7">
        <v>2943.9600099654176</v>
      </c>
      <c r="Y124" s="7">
        <v>12630.538107270986</v>
      </c>
    </row>
    <row r="125" spans="1:25" x14ac:dyDescent="0.25">
      <c r="A125" s="1">
        <v>8864043</v>
      </c>
      <c r="B125" s="2" t="s">
        <v>119</v>
      </c>
      <c r="C125" s="2" t="s">
        <v>7</v>
      </c>
      <c r="D125" s="6">
        <v>440</v>
      </c>
      <c r="E125" s="6">
        <v>288</v>
      </c>
      <c r="F125" s="6">
        <v>728</v>
      </c>
      <c r="G125" s="6">
        <v>9.2623626373626422</v>
      </c>
      <c r="H125" s="6">
        <v>6.0626373626373651</v>
      </c>
      <c r="I125" s="6">
        <v>0</v>
      </c>
      <c r="J125" s="6">
        <v>0</v>
      </c>
      <c r="K125" s="6">
        <v>1.20879120879121</v>
      </c>
      <c r="L125" s="6">
        <v>0.79120879120879206</v>
      </c>
      <c r="N125" s="7">
        <v>31513.366116439505</v>
      </c>
      <c r="O125" s="7">
        <v>4648.7881566761398</v>
      </c>
      <c r="P125" s="7">
        <v>0</v>
      </c>
      <c r="Q125" s="7">
        <v>488.61804138566748</v>
      </c>
      <c r="R125" s="7">
        <v>36650.772314501315</v>
      </c>
      <c r="T125" s="7">
        <v>20626.930548942222</v>
      </c>
      <c r="U125" s="7">
        <v>3042.8431570971093</v>
      </c>
      <c r="V125" s="7">
        <v>0</v>
      </c>
      <c r="W125" s="7">
        <v>319.82271799789146</v>
      </c>
      <c r="X125" s="7">
        <v>23989.596424037223</v>
      </c>
      <c r="Y125" s="7">
        <v>60640.368738538542</v>
      </c>
    </row>
    <row r="126" spans="1:25" x14ac:dyDescent="0.25">
      <c r="A126" s="1">
        <v>8864045</v>
      </c>
      <c r="B126" s="2" t="s">
        <v>120</v>
      </c>
      <c r="C126" s="2" t="s">
        <v>7</v>
      </c>
      <c r="D126" s="6">
        <v>592</v>
      </c>
      <c r="E126" s="6">
        <v>364</v>
      </c>
      <c r="F126" s="6">
        <v>956</v>
      </c>
      <c r="G126" s="6">
        <v>7.1987447698744722</v>
      </c>
      <c r="H126" s="6">
        <v>4.4262552301255198</v>
      </c>
      <c r="I126" s="6">
        <v>0</v>
      </c>
      <c r="J126" s="6">
        <v>0</v>
      </c>
      <c r="K126" s="6">
        <v>1.8577405857740579</v>
      </c>
      <c r="L126" s="6">
        <v>1.142259414225941</v>
      </c>
      <c r="N126" s="7">
        <v>42399.801683936792</v>
      </c>
      <c r="O126" s="7">
        <v>3613.0564888631557</v>
      </c>
      <c r="P126" s="7">
        <v>0</v>
      </c>
      <c r="Q126" s="7">
        <v>750.93660495041775</v>
      </c>
      <c r="R126" s="7">
        <v>46763.794777750365</v>
      </c>
      <c r="T126" s="7">
        <v>26070.148332690864</v>
      </c>
      <c r="U126" s="7">
        <v>2221.5414897739674</v>
      </c>
      <c r="V126" s="7">
        <v>0</v>
      </c>
      <c r="W126" s="7">
        <v>461.72453412491899</v>
      </c>
      <c r="X126" s="7">
        <v>28753.41435658975</v>
      </c>
      <c r="Y126" s="7">
        <v>75517.209134340112</v>
      </c>
    </row>
    <row r="127" spans="1:25" x14ac:dyDescent="0.25">
      <c r="A127" s="1">
        <v>8865418</v>
      </c>
      <c r="B127" s="2" t="s">
        <v>121</v>
      </c>
      <c r="C127" s="2" t="s">
        <v>7</v>
      </c>
      <c r="D127" s="6">
        <v>421</v>
      </c>
      <c r="E127" s="6">
        <v>240</v>
      </c>
      <c r="F127" s="6">
        <v>661</v>
      </c>
      <c r="G127" s="6">
        <v>4.8564674735249591</v>
      </c>
      <c r="H127" s="6">
        <v>2.768532526475036</v>
      </c>
      <c r="I127" s="6">
        <v>0.6671949286846276</v>
      </c>
      <c r="J127" s="6">
        <v>0.38034865293185421</v>
      </c>
      <c r="K127" s="6">
        <v>3.8214826021180022</v>
      </c>
      <c r="L127" s="6">
        <v>2.1785173978819965</v>
      </c>
      <c r="N127" s="7">
        <v>30152.561670502346</v>
      </c>
      <c r="O127" s="7">
        <v>2437.4654025243599</v>
      </c>
      <c r="P127" s="7">
        <v>638.41838196568892</v>
      </c>
      <c r="Q127" s="7">
        <v>1544.7211484136667</v>
      </c>
      <c r="R127" s="7">
        <v>34773.166603406062</v>
      </c>
      <c r="T127" s="7">
        <v>17189.108790785183</v>
      </c>
      <c r="U127" s="7">
        <v>1389.5289705602052</v>
      </c>
      <c r="V127" s="7">
        <v>363.9439707167823</v>
      </c>
      <c r="W127" s="7">
        <v>880.60112973700711</v>
      </c>
      <c r="X127" s="7">
        <v>19823.182861799178</v>
      </c>
      <c r="Y127" s="7">
        <v>54596.34946520524</v>
      </c>
    </row>
    <row r="128" spans="1:25" x14ac:dyDescent="0.25">
      <c r="A128" s="1">
        <v>8865435</v>
      </c>
      <c r="B128" s="2" t="s">
        <v>122</v>
      </c>
      <c r="C128" s="2" t="s">
        <v>7</v>
      </c>
      <c r="D128" s="6">
        <v>502</v>
      </c>
      <c r="E128" s="6">
        <v>350</v>
      </c>
      <c r="F128" s="6">
        <v>852</v>
      </c>
      <c r="G128" s="6">
        <v>28.22276995305165</v>
      </c>
      <c r="H128" s="6">
        <v>19.67723004694836</v>
      </c>
      <c r="I128" s="6">
        <v>0.61144945188794153</v>
      </c>
      <c r="J128" s="6">
        <v>0.42630937880633374</v>
      </c>
      <c r="K128" s="6">
        <v>19.466509988249101</v>
      </c>
      <c r="L128" s="6">
        <v>13.572267920093996</v>
      </c>
      <c r="N128" s="7">
        <v>35953.885887392345</v>
      </c>
      <c r="O128" s="7">
        <v>14165.033679106737</v>
      </c>
      <c r="P128" s="7">
        <v>585.0772434642173</v>
      </c>
      <c r="Q128" s="7">
        <v>7868.7600587238603</v>
      </c>
      <c r="R128" s="7">
        <v>58572.756868687167</v>
      </c>
      <c r="T128" s="7">
        <v>25067.450319895062</v>
      </c>
      <c r="U128" s="7">
        <v>9876.019497385174</v>
      </c>
      <c r="V128" s="7">
        <v>407.92238090134674</v>
      </c>
      <c r="W128" s="7">
        <v>5486.1872919389471</v>
      </c>
      <c r="X128" s="7">
        <v>40837.579490120537</v>
      </c>
      <c r="Y128" s="7">
        <v>99410.336358807705</v>
      </c>
    </row>
    <row r="129" spans="1:25" x14ac:dyDescent="0.25">
      <c r="A129" s="1">
        <v>8864003</v>
      </c>
      <c r="B129" s="2" t="s">
        <v>123</v>
      </c>
      <c r="C129" s="2" t="s">
        <v>7</v>
      </c>
      <c r="D129" s="6">
        <v>184</v>
      </c>
      <c r="E129" s="6">
        <v>184</v>
      </c>
      <c r="F129" s="6">
        <v>368</v>
      </c>
      <c r="G129" s="6">
        <v>8.4874999999999989</v>
      </c>
      <c r="H129" s="6">
        <v>8.4874999999999989</v>
      </c>
      <c r="I129" s="6">
        <v>0</v>
      </c>
      <c r="J129" s="6">
        <v>0</v>
      </c>
      <c r="K129" s="6">
        <v>0.50000000000000067</v>
      </c>
      <c r="L129" s="6">
        <v>0.50000000000000067</v>
      </c>
      <c r="N129" s="7">
        <v>13178.316739601974</v>
      </c>
      <c r="O129" s="7">
        <v>4259.8839005318378</v>
      </c>
      <c r="P129" s="7">
        <v>0</v>
      </c>
      <c r="Q129" s="7">
        <v>202.11018984588978</v>
      </c>
      <c r="R129" s="7">
        <v>17640.310829979702</v>
      </c>
      <c r="T129" s="7">
        <v>13178.316739601974</v>
      </c>
      <c r="U129" s="7">
        <v>4259.8839005318378</v>
      </c>
      <c r="V129" s="7">
        <v>0</v>
      </c>
      <c r="W129" s="7">
        <v>202.11018984588978</v>
      </c>
      <c r="X129" s="7">
        <v>17640.310829979702</v>
      </c>
      <c r="Y129" s="7">
        <v>35280.621659959404</v>
      </c>
    </row>
    <row r="130" spans="1:25" x14ac:dyDescent="0.25">
      <c r="A130" s="1">
        <v>8866916</v>
      </c>
      <c r="B130" s="2" t="s">
        <v>124</v>
      </c>
      <c r="C130" s="2" t="s">
        <v>7</v>
      </c>
      <c r="D130" s="6">
        <v>471</v>
      </c>
      <c r="E130" s="6">
        <v>166</v>
      </c>
      <c r="F130" s="6">
        <v>637</v>
      </c>
      <c r="G130" s="6">
        <v>54.714747634069418</v>
      </c>
      <c r="H130" s="6">
        <v>19.283753943217672</v>
      </c>
      <c r="I130" s="6">
        <v>1.9422680412371134</v>
      </c>
      <c r="J130" s="6">
        <v>0.68453608247422681</v>
      </c>
      <c r="K130" s="6">
        <v>17.745682888540017</v>
      </c>
      <c r="L130" s="6">
        <v>6.2543171114599634</v>
      </c>
      <c r="N130" s="7">
        <v>33733.626001915924</v>
      </c>
      <c r="O130" s="7">
        <v>27461.38115676404</v>
      </c>
      <c r="P130" s="7">
        <v>1858.4967704638902</v>
      </c>
      <c r="Q130" s="7">
        <v>7173.1666750955519</v>
      </c>
      <c r="R130" s="7">
        <v>70226.670604239407</v>
      </c>
      <c r="T130" s="7">
        <v>11889.133580293086</v>
      </c>
      <c r="U130" s="7">
        <v>9678.5334862480486</v>
      </c>
      <c r="V130" s="7">
        <v>655.01160063058546</v>
      </c>
      <c r="W130" s="7">
        <v>2528.122437507137</v>
      </c>
      <c r="X130" s="7">
        <v>24750.80110467886</v>
      </c>
      <c r="Y130" s="7">
        <v>94977.471708918267</v>
      </c>
    </row>
    <row r="131" spans="1:25" x14ac:dyDescent="0.25">
      <c r="A131" s="1">
        <v>8865416</v>
      </c>
      <c r="B131" s="2" t="s">
        <v>125</v>
      </c>
      <c r="C131" s="2" t="s">
        <v>7</v>
      </c>
      <c r="D131" s="6">
        <v>145</v>
      </c>
      <c r="E131" s="6">
        <v>294</v>
      </c>
      <c r="F131" s="6">
        <v>439</v>
      </c>
      <c r="G131" s="6">
        <v>1.3076484018264838</v>
      </c>
      <c r="H131" s="6">
        <v>2.6513698630136986</v>
      </c>
      <c r="I131" s="6">
        <v>0</v>
      </c>
      <c r="J131" s="6">
        <v>0</v>
      </c>
      <c r="K131" s="6">
        <v>5.2847380410022815</v>
      </c>
      <c r="L131" s="6">
        <v>10.715261958997729</v>
      </c>
      <c r="N131" s="7">
        <v>10385.086561099382</v>
      </c>
      <c r="O131" s="7">
        <v>656.30991157547282</v>
      </c>
      <c r="P131" s="7">
        <v>0</v>
      </c>
      <c r="Q131" s="7">
        <v>2136.1988175055308</v>
      </c>
      <c r="R131" s="7">
        <v>13177.595290180385</v>
      </c>
      <c r="T131" s="7">
        <v>21056.658268711853</v>
      </c>
      <c r="U131" s="7">
        <v>1330.7249241599245</v>
      </c>
      <c r="V131" s="7">
        <v>0</v>
      </c>
      <c r="W131" s="7">
        <v>4331.327257562938</v>
      </c>
      <c r="X131" s="7">
        <v>26718.710450434715</v>
      </c>
      <c r="Y131" s="7">
        <v>39896.305740615098</v>
      </c>
    </row>
    <row r="132" spans="1:25" x14ac:dyDescent="0.25">
      <c r="A132" s="1">
        <v>8865439</v>
      </c>
      <c r="B132" s="2" t="s">
        <v>126</v>
      </c>
      <c r="C132" s="2" t="s">
        <v>7</v>
      </c>
      <c r="D132" s="6">
        <v>690</v>
      </c>
      <c r="E132" s="6">
        <v>481</v>
      </c>
      <c r="F132" s="6">
        <v>1171</v>
      </c>
      <c r="G132" s="6">
        <v>17.916309012875537</v>
      </c>
      <c r="H132" s="6">
        <v>12.489484978540776</v>
      </c>
      <c r="I132" s="6">
        <v>1.1490424646128228</v>
      </c>
      <c r="J132" s="6">
        <v>0.80099916736053289</v>
      </c>
      <c r="K132" s="6">
        <v>0</v>
      </c>
      <c r="L132" s="6">
        <v>0</v>
      </c>
      <c r="N132" s="7">
        <v>49418.687773507409</v>
      </c>
      <c r="O132" s="7">
        <v>8992.2116431106879</v>
      </c>
      <c r="P132" s="7">
        <v>1099.4835235247006</v>
      </c>
      <c r="Q132" s="7">
        <v>0</v>
      </c>
      <c r="R132" s="7">
        <v>59510.382940142794</v>
      </c>
      <c r="T132" s="7">
        <v>34449.83886819864</v>
      </c>
      <c r="U132" s="7">
        <v>6268.4837686032497</v>
      </c>
      <c r="V132" s="7">
        <v>766.45155770345059</v>
      </c>
      <c r="W132" s="7">
        <v>0</v>
      </c>
      <c r="X132" s="7">
        <v>41484.774194505335</v>
      </c>
      <c r="Y132" s="7">
        <v>100995.15713464812</v>
      </c>
    </row>
    <row r="133" spans="1:25" x14ac:dyDescent="0.25">
      <c r="A133" s="1">
        <v>8865464</v>
      </c>
      <c r="B133" s="2" t="s">
        <v>127</v>
      </c>
      <c r="C133" s="2" t="s">
        <v>7</v>
      </c>
      <c r="D133" s="6">
        <v>696</v>
      </c>
      <c r="E133" s="6">
        <v>465</v>
      </c>
      <c r="F133" s="6">
        <v>1161</v>
      </c>
      <c r="G133" s="6">
        <v>18.391709844559575</v>
      </c>
      <c r="H133" s="6">
        <v>12.287564766839372</v>
      </c>
      <c r="I133" s="6">
        <v>1.801553062985332</v>
      </c>
      <c r="J133" s="6">
        <v>1.2036238136324418</v>
      </c>
      <c r="K133" s="6">
        <v>7.7932816537467771</v>
      </c>
      <c r="L133" s="6">
        <v>5.2067183462532345</v>
      </c>
      <c r="N133" s="7">
        <v>49848.41549327704</v>
      </c>
      <c r="O133" s="7">
        <v>9230.8157490535777</v>
      </c>
      <c r="P133" s="7">
        <v>1723.8509197963067</v>
      </c>
      <c r="Q133" s="7">
        <v>3150.2032691224981</v>
      </c>
      <c r="R133" s="7">
        <v>63953.285431249416</v>
      </c>
      <c r="T133" s="7">
        <v>33303.8982821463</v>
      </c>
      <c r="U133" s="7">
        <v>6167.1398323418307</v>
      </c>
      <c r="V133" s="7">
        <v>1151.7107438294292</v>
      </c>
      <c r="W133" s="7">
        <v>2104.6616668706342</v>
      </c>
      <c r="X133" s="7">
        <v>42727.410525188192</v>
      </c>
      <c r="Y133" s="7">
        <v>106680.69595643762</v>
      </c>
    </row>
    <row r="134" spans="1:25" x14ac:dyDescent="0.25">
      <c r="D134" s="6"/>
      <c r="E134" s="6"/>
      <c r="F134" s="6"/>
      <c r="G134" s="6"/>
      <c r="H134" s="6"/>
      <c r="I134" s="6"/>
      <c r="J134" s="6"/>
      <c r="K134" s="6"/>
      <c r="L134" s="6"/>
      <c r="N134" s="8"/>
      <c r="O134" s="8"/>
      <c r="P134" s="8"/>
      <c r="Q134" s="8"/>
      <c r="R134" s="8"/>
      <c r="T134" s="8"/>
      <c r="U134" s="8"/>
      <c r="V134" s="8"/>
      <c r="W134" s="8"/>
      <c r="X134" s="8"/>
      <c r="Y134" s="8"/>
    </row>
    <row r="135" spans="1:25" x14ac:dyDescent="0.25">
      <c r="A135" s="9" t="s">
        <v>25</v>
      </c>
      <c r="B135" s="2"/>
      <c r="C135" s="2" t="s">
        <v>7</v>
      </c>
      <c r="D135" s="11">
        <f>SUM(D116:D133)</f>
        <v>8097</v>
      </c>
      <c r="E135" s="11">
        <f t="shared" ref="E135:L135" si="2">SUM(E116:E133)</f>
        <v>5207</v>
      </c>
      <c r="F135" s="11">
        <f t="shared" si="2"/>
        <v>13304</v>
      </c>
      <c r="G135" s="11">
        <f t="shared" si="2"/>
        <v>269.83019374000736</v>
      </c>
      <c r="H135" s="11">
        <f t="shared" si="2"/>
        <v>172.46314342744506</v>
      </c>
      <c r="I135" s="11">
        <f t="shared" si="2"/>
        <v>18.947419077287794</v>
      </c>
      <c r="J135" s="11">
        <f t="shared" si="2"/>
        <v>12.536541360660552</v>
      </c>
      <c r="K135" s="11">
        <f t="shared" si="2"/>
        <v>90.913869441594073</v>
      </c>
      <c r="L135" s="11">
        <f t="shared" si="2"/>
        <v>60.014738975223594</v>
      </c>
      <c r="M135" s="10"/>
      <c r="N135" s="12">
        <f>SUM(N116:N133)</f>
        <v>579917.55782911519</v>
      </c>
      <c r="O135" s="12">
        <f t="shared" ref="O135:R135" si="3">SUM(O116:O133)</f>
        <v>135428.01745984613</v>
      </c>
      <c r="P135" s="12">
        <f t="shared" si="3"/>
        <v>18130.204696843051</v>
      </c>
      <c r="Q135" s="12">
        <f t="shared" si="3"/>
        <v>36749.238824929984</v>
      </c>
      <c r="R135" s="12">
        <f t="shared" si="3"/>
        <v>770225.01881073439</v>
      </c>
      <c r="S135" s="10"/>
      <c r="T135" s="12">
        <f t="shared" ref="T135:Y135" si="4">SUM(T116:T133)</f>
        <v>372932.03947341023</v>
      </c>
      <c r="U135" s="12">
        <f t="shared" si="4"/>
        <v>86559.40714246672</v>
      </c>
      <c r="V135" s="12">
        <f t="shared" si="4"/>
        <v>11995.832262541075</v>
      </c>
      <c r="W135" s="12">
        <f t="shared" si="4"/>
        <v>24259.180575667891</v>
      </c>
      <c r="X135" s="12">
        <f t="shared" si="4"/>
        <v>495746.45945408597</v>
      </c>
      <c r="Y135" s="12">
        <f t="shared" si="4"/>
        <v>1265971.4782648203</v>
      </c>
    </row>
    <row r="136" spans="1:25" x14ac:dyDescent="0.25">
      <c r="D136" s="6"/>
      <c r="E136" s="6"/>
      <c r="F136" s="6"/>
      <c r="G136" s="6"/>
      <c r="H136" s="6"/>
      <c r="I136" s="6"/>
      <c r="J136" s="6"/>
      <c r="K136" s="6"/>
      <c r="L136" s="6"/>
      <c r="N136" s="8"/>
      <c r="O136" s="8"/>
      <c r="P136" s="8"/>
      <c r="Q136" s="8"/>
      <c r="R136" s="8"/>
      <c r="T136" s="8"/>
      <c r="U136" s="8"/>
      <c r="V136" s="8"/>
      <c r="W136" s="8"/>
      <c r="X136" s="8"/>
    </row>
  </sheetData>
  <mergeCells count="4">
    <mergeCell ref="D6:L6"/>
    <mergeCell ref="N6:X6"/>
    <mergeCell ref="N7:R7"/>
    <mergeCell ref="T7:X7"/>
  </mergeCells>
  <pageMargins left="0" right="0" top="0.74803149606299213" bottom="0.74803149606299213" header="0.31496062992125984" footer="0.31496062992125984"/>
  <pageSetup paperSize="8" scale="75" orientation="landscape" r:id="rId1"/>
  <headerFooter>
    <oddHeader>&amp;RApplendix  2</oddHeader>
  </headerFooter>
  <rowBreaks count="2" manualBreakCount="2">
    <brk id="55" max="24" man="1"/>
    <brk id="11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Hamilton, Ian - BSS FP</cp:lastModifiedBy>
  <cp:lastPrinted>2015-02-27T15:19:39Z</cp:lastPrinted>
  <dcterms:created xsi:type="dcterms:W3CDTF">2015-02-19T08:50:52Z</dcterms:created>
  <dcterms:modified xsi:type="dcterms:W3CDTF">2015-03-25T12:11:35Z</dcterms:modified>
</cp:coreProperties>
</file>