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codeName="ThisWorkbook"/>
  <xr:revisionPtr revIDLastSave="0" documentId="8_{B7C5C21F-510A-46C9-928F-2B08F1600FA8}" xr6:coauthVersionLast="40" xr6:coauthVersionMax="40" xr10:uidLastSave="{00000000-0000-0000-0000-000000000000}"/>
  <bookViews>
    <workbookView xWindow="0" yWindow="0" windowWidth="18000" windowHeight="7860" xr2:uid="{00000000-000D-0000-FFFF-FFFF00000000}"/>
  </bookViews>
  <sheets>
    <sheet name="All Schools" sheetId="1" r:id="rId1"/>
  </sheets>
  <definedNames>
    <definedName name="_xlnm._FilterDatabase" localSheetId="0" hidden="1">'All Schools'!$A$12:$O$101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<sst xmlns="http://schemas.openxmlformats.org/spreadsheetml/2006/main" count="556" uniqueCount="130">
  <si>
    <t>LA Number</t>
  </si>
  <si>
    <t>LA Name</t>
  </si>
  <si>
    <t>Y7 catch-up premium for financial year 2018 to 2019</t>
  </si>
  <si>
    <t>By school</t>
  </si>
  <si>
    <t>(1) Status as at February</t>
  </si>
  <si>
    <t xml:space="preserve">         URN</t>
  </si>
  <si>
    <t xml:space="preserve"> LAestab</t>
  </si>
  <si>
    <t>Current Establishment Name</t>
  </si>
  <si>
    <t xml:space="preserve">Type Of Establishment </t>
  </si>
  <si>
    <t xml:space="preserve">Establishment Type Group(1) </t>
  </si>
  <si>
    <t>Phase of Education</t>
  </si>
  <si>
    <t>2017-2018 Year 7 Cohort(2)</t>
  </si>
  <si>
    <t>2018-2019 Year    7 Cohort(3)</t>
  </si>
  <si>
    <t>% Change in Cohort between 2015-2016 and 2017-2018</t>
  </si>
  <si>
    <t>Funding in 2017-2018</t>
  </si>
  <si>
    <t>2015-2016 LA proportion of eligible pupils</t>
  </si>
  <si>
    <t>2018-2019 Funding</t>
  </si>
  <si>
    <t>Community school</t>
  </si>
  <si>
    <t>LA maintained schools</t>
  </si>
  <si>
    <t>Secondary</t>
  </si>
  <si>
    <t/>
  </si>
  <si>
    <t>Voluntary aided school</t>
  </si>
  <si>
    <t>Community special school</t>
  </si>
  <si>
    <t>Special schools</t>
  </si>
  <si>
    <t>Not applicable</t>
  </si>
  <si>
    <t>Academy sponsor led</t>
  </si>
  <si>
    <t>Academies</t>
  </si>
  <si>
    <t>All through</t>
  </si>
  <si>
    <t>Free schools</t>
  </si>
  <si>
    <t>Free Schools</t>
  </si>
  <si>
    <t>Academy special converter</t>
  </si>
  <si>
    <t>Academy converter</t>
  </si>
  <si>
    <t>Foundation school</t>
  </si>
  <si>
    <t>Foundation special school</t>
  </si>
  <si>
    <t>Trinity School</t>
  </si>
  <si>
    <t>Longfield Academy</t>
  </si>
  <si>
    <t>St Edmund's Catholic School</t>
  </si>
  <si>
    <t>Kent</t>
  </si>
  <si>
    <t>Dartford Science &amp; Technology College</t>
  </si>
  <si>
    <t>Northfleet School for Girls</t>
  </si>
  <si>
    <t>The Holmesdale School</t>
  </si>
  <si>
    <t>The North School</t>
  </si>
  <si>
    <t>Thamesview School</t>
  </si>
  <si>
    <t>Aylesford School - Sports College</t>
  </si>
  <si>
    <t>The Malling School</t>
  </si>
  <si>
    <t>The Archbishop's School</t>
  </si>
  <si>
    <t>Hugh Christie School</t>
  </si>
  <si>
    <t>St George's Church of England Foundation School</t>
  </si>
  <si>
    <t>Northfleet Technology College</t>
  </si>
  <si>
    <t>St John's Catholic Comprehensive</t>
  </si>
  <si>
    <t>Broomhill Bank School</t>
  </si>
  <si>
    <t>Valence School</t>
  </si>
  <si>
    <t>Bower Grove School</t>
  </si>
  <si>
    <t>St Anthony's School</t>
  </si>
  <si>
    <t>Ifield School</t>
  </si>
  <si>
    <t>Foreland Fields School</t>
  </si>
  <si>
    <t>Goldwyn School</t>
  </si>
  <si>
    <t>The Beacon Folkestone</t>
  </si>
  <si>
    <t>Rowhill School</t>
  </si>
  <si>
    <t>Elms School</t>
  </si>
  <si>
    <t>Nexus Foundation Special School</t>
  </si>
  <si>
    <t>Grange Park School</t>
  </si>
  <si>
    <t>Five Acre Wood School</t>
  </si>
  <si>
    <t>Stone Bay School</t>
  </si>
  <si>
    <t>The Orchard School</t>
  </si>
  <si>
    <t>St Nicholas' School</t>
  </si>
  <si>
    <t>Portal House School</t>
  </si>
  <si>
    <t>The Wyvern School (Buxford)</t>
  </si>
  <si>
    <t>Oakley School</t>
  </si>
  <si>
    <t>Meadowfield School</t>
  </si>
  <si>
    <t>Laleham Gap School</t>
  </si>
  <si>
    <t>The Marsh Academy</t>
  </si>
  <si>
    <t>The Leigh Academy</t>
  </si>
  <si>
    <t>Spires Academy</t>
  </si>
  <si>
    <t>Cornwallis Academy</t>
  </si>
  <si>
    <t>New Line Learning Academy</t>
  </si>
  <si>
    <t>Oasis Academy Isle of Sheppey</t>
  </si>
  <si>
    <t>The Royal Harbour Academy</t>
  </si>
  <si>
    <t>Skinners' Kent Academy</t>
  </si>
  <si>
    <t>Knole Academy</t>
  </si>
  <si>
    <t>Dover Christ Church Academy</t>
  </si>
  <si>
    <t>Duke of York's Royal Military School</t>
  </si>
  <si>
    <t>The John Wallis Church of England Academy</t>
  </si>
  <si>
    <t>Wilmington Academy</t>
  </si>
  <si>
    <t>Westlands School</t>
  </si>
  <si>
    <t>The Canterbury Academy</t>
  </si>
  <si>
    <t>Orchards Academy</t>
  </si>
  <si>
    <t>Sandwich Technology School</t>
  </si>
  <si>
    <t>Fulston Manor School</t>
  </si>
  <si>
    <t>The Hayesbrook School</t>
  </si>
  <si>
    <t>Herne Bay High School</t>
  </si>
  <si>
    <t>Hartsdown Academy</t>
  </si>
  <si>
    <t>Valley Park School</t>
  </si>
  <si>
    <t>Towers School and Sixth Form Centre</t>
  </si>
  <si>
    <t>King Ethelbert School</t>
  </si>
  <si>
    <t>Bennett Memorial Diocesan School</t>
  </si>
  <si>
    <t>Mascalls Academy</t>
  </si>
  <si>
    <t>St Augustine Academy</t>
  </si>
  <si>
    <t>Hillview School for Girls</t>
  </si>
  <si>
    <t>The Abbey School</t>
  </si>
  <si>
    <t>Brockhill Park Performing Arts College</t>
  </si>
  <si>
    <t>Homewood School and Sixth Form Centre</t>
  </si>
  <si>
    <t>The Ebbsfleet Academy</t>
  </si>
  <si>
    <t>Saint George's Church of England School</t>
  </si>
  <si>
    <t>Sittingbourne Community College</t>
  </si>
  <si>
    <t>The Maplesden Noakes School</t>
  </si>
  <si>
    <t>Milestone Academy</t>
  </si>
  <si>
    <t>Astor College (A Specialist College for the Arts)</t>
  </si>
  <si>
    <t>High Weald Academy</t>
  </si>
  <si>
    <t>Meopham School</t>
  </si>
  <si>
    <t>Wrotham School</t>
  </si>
  <si>
    <t>Wye School</t>
  </si>
  <si>
    <t>Hadlow Rural Community School</t>
  </si>
  <si>
    <t>St Simon Stock Catholic School</t>
  </si>
  <si>
    <t>St Gregory's Catholic School</t>
  </si>
  <si>
    <t>St Anselm's Catholic School, Canterbury</t>
  </si>
  <si>
    <t>The Leigh UTC</t>
  </si>
  <si>
    <t>University technical college</t>
  </si>
  <si>
    <t>Ursuline College</t>
  </si>
  <si>
    <t>The Lenham School</t>
  </si>
  <si>
    <t>The Charles Dickens School</t>
  </si>
  <si>
    <t>The Whitstable School</t>
  </si>
  <si>
    <t>Folkestone Academy</t>
  </si>
  <si>
    <t>Turner Free School</t>
  </si>
  <si>
    <t>Goodwin Academy</t>
  </si>
  <si>
    <t>State-funded maintained schools, academies, maintained special schools, special academies, pupil referral units (PRU) and alternative provision (AP) academies</t>
  </si>
  <si>
    <t>Please note: for schools with no pupils in Year 7 in October 2017, we have used local authority proportion of eligible pupils in 2015 to 2016 as shown in column N. This percentage is multiplied by the 2018 to 2019 year 7 cohort, and the 2015 to 2016 per-pupil rate of £500.</t>
  </si>
  <si>
    <t>This is the sum of all eligible pupils in the local authority in 2015 to 2016 divided by the sum of pupils in Year 7 in the local authority in October 2016, excluding pupils in schools that did not receive funding in 2015 to 2016 (that is, had no eligible pupils in 2015 to 2016).</t>
  </si>
  <si>
    <t xml:space="preserve">(2) number of pupils in Year 7 (or aged 11 in Year group X) from the Oct 2017 schools census </t>
  </si>
  <si>
    <t>(3) number of pupils in Year 7 (or aged 11 in Year group X) from the Oct 2018 schools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</si>
</sst>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104F75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0" fillId="3" borderId="1" xfId="0" applyFill="1" applyBorder="1"/>
    <xf numFmtId="1" fontId="0" fillId="3" borderId="0" xfId="0" applyNumberFormat="1" applyFill="1" applyBorder="1"/>
    <xf numFmtId="0" fontId="0" fillId="3" borderId="0" xfId="0" applyFill="1" applyBorder="1"/>
    <xf numFmtId="10" fontId="0" fillId="3" borderId="0" xfId="0" applyNumberFormat="1" applyFill="1" applyBorder="1"/>
    <xf numFmtId="164" fontId="0" fillId="3" borderId="0" xfId="0" applyNumberFormat="1" applyFill="1" applyBorder="1"/>
    <xf numFmtId="164" fontId="0" fillId="3" borderId="2" xfId="0" applyNumberFormat="1" applyFill="1" applyBorder="1"/>
    <xf numFmtId="0" fontId="0" fillId="3" borderId="3" xfId="0" applyFill="1" applyBorder="1"/>
    <xf numFmtId="1" fontId="0" fillId="3" borderId="4" xfId="0" applyNumberFormat="1" applyFill="1" applyBorder="1"/>
    <xf numFmtId="0" fontId="0" fillId="3" borderId="4" xfId="0" applyFill="1" applyBorder="1"/>
    <xf numFmtId="10" fontId="0" fillId="3" borderId="4" xfId="0" applyNumberFormat="1" applyFill="1" applyBorder="1"/>
    <xf numFmtId="164" fontId="0" fillId="3" borderId="4" xfId="0" applyNumberFormat="1" applyFill="1" applyBorder="1"/>
    <xf numFmtId="164" fontId="0" fillId="3" borderId="5" xfId="0" applyNumberFormat="1" applyFill="1" applyBorder="1"/>
    <xf numFmtId="0" fontId="0" fillId="3" borderId="0" xfId="0" applyFill="1"/>
    <xf numFmtId="164" fontId="1" fillId="3" borderId="0" xfId="0" applyNumberFormat="1" applyFont="1" applyFill="1"/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/>
    <xf numFmtId="0" fontId="1" fillId="2" borderId="6" xfId="0" applyFont="1" applyFill="1" applyBorder="1" applyAlignment="1">
      <alignment wrapText="1"/>
    </xf>
    <xf numFmtId="0" fontId="2" fillId="3" borderId="0" xfId="0" applyFont="1" applyFill="1"/>
    <xf numFmtId="0" fontId="3" fillId="3" borderId="0" xfId="0" applyFont="1" applyFill="1" applyBorder="1"/>
    <xf numFmtId="0" fontId="0" fillId="3" borderId="0" xfId="0" applyFont="1" applyFill="1"/>
    <xf numFmtId="0" fontId="0" fillId="4" borderId="0" xfId="0" applyFont="1" applyFill="1" applyBorder="1" applyAlignment="1"/>
    <xf numFmtId="0" fontId="0" fillId="4" borderId="0" xfId="0" applyFont="1" applyFill="1" applyAlignment="1"/>
    <xf numFmtId="0" fontId="0" fillId="4" borderId="0" xfId="0" applyFont="1" applyFill="1" applyBorder="1" applyAlignment="1">
      <alignment vertical="center"/>
    </xf>
    <xf numFmtId="0" fontId="0" fillId="4" borderId="0" xfId="0" quotePrefix="1" applyFont="1" applyFill="1" applyBorder="1"/>
    <xf numFmtId="0" fontId="4" fillId="3" borderId="0" xfId="0" applyFont="1" applyFill="1"/>
    <xf numFmtId="0" fontId="5" fillId="3" borderId="0" xfId="0" applyFont="1" applyFill="1"/>
    <xf numFmtId="0" fontId="1" fillId="3" borderId="0" xfId="0" applyFont="1" applyFill="1" applyBorder="1" applyAlignment="1">
      <alignment horizontal="left"/>
    </xf>
    <xf numFmtId="0" fontId="0" fillId="3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3" fontId="0" fillId="3" borderId="1" xfId="0" applyNumberFormat="1" applyFill="1" applyBorder="1"/>
    <xf numFmtId="3" fontId="0" fillId="3" borderId="0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</cellXfs>
  <cellStyles count="1">
    <cellStyle name="Normal" xfId="0" builtinId="0"/>
  </cellStyles>
  <dxfs count="1">
    <dxf>
      <fill>
        <patternFill patternType="gray125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33618</xdr:rowOff>
    </xdr:from>
    <xdr:to>
      <xdr:col>2</xdr:col>
      <xdr:colOff>1027207</xdr:colOff>
      <xdr:row>5</xdr:row>
      <xdr:rowOff>160618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33618"/>
          <a:ext cx="1778000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01"/>
  <sheetViews>
    <sheetView tabSelected="1" zoomScale="85" zoomScaleNormal="85" workbookViewId="0">
      <pane ySplit="12" topLeftCell="A13" activePane="bottomLeft" state="frozenSplit"/>
      <selection pane="bottomLeft" activeCell="B12" sqref="B12"/>
    </sheetView>
  </sheetViews>
  <sheetFormatPr defaultColWidth="9" defaultRowHeight="15" x14ac:dyDescent="0.25"/>
  <cols>
    <col min="1" max="1" width="3" style="15" customWidth="1"/>
    <col min="2" max="2" width="9.42578125" style="15" customWidth="1"/>
    <col min="3" max="3" width="18" style="15" customWidth="1"/>
    <col min="4" max="4" width="10.85546875" style="15" customWidth="1"/>
    <col min="5" max="5" width="11.140625" style="15" customWidth="1"/>
    <col min="6" max="6" width="53.42578125" style="15" customWidth="1"/>
    <col min="7" max="7" width="26.5703125" style="15" customWidth="1"/>
    <col min="8" max="8" width="39.7109375" style="15" customWidth="1"/>
    <col min="9" max="9" width="25.28515625" style="15" customWidth="1"/>
    <col min="10" max="10" width="14.28515625" style="15" customWidth="1"/>
    <col min="11" max="11" width="14.42578125" style="15" customWidth="1"/>
    <col min="12" max="12" width="21" style="15" customWidth="1"/>
    <col min="13" max="13" width="12.85546875" style="15" customWidth="1"/>
    <col min="14" max="14" width="16.140625" style="15" customWidth="1"/>
    <col min="15" max="15" width="11.5703125" style="15" customWidth="1"/>
    <col min="16" max="16384" width="9" style="15"/>
  </cols>
  <sheetData>
    <row r="1" spans="2:15" s="23" customFormat="1" x14ac:dyDescent="0.25">
      <c r="D1" s="29" t="s">
        <v>2</v>
      </c>
      <c r="G1" s="30"/>
      <c r="H1" s="30"/>
      <c r="I1" s="30"/>
    </row>
    <row r="2" spans="2:15" s="23" customFormat="1" x14ac:dyDescent="0.25">
      <c r="D2" s="23" t="s">
        <v>125</v>
      </c>
      <c r="G2" s="31"/>
      <c r="H2" s="30"/>
      <c r="I2" s="30"/>
    </row>
    <row r="3" spans="2:15" s="23" customFormat="1" x14ac:dyDescent="0.25">
      <c r="D3" s="31" t="s">
        <v>3</v>
      </c>
      <c r="G3" s="31"/>
      <c r="H3" s="31"/>
      <c r="I3" s="31"/>
    </row>
    <row r="4" spans="2:15" s="23" customFormat="1" x14ac:dyDescent="0.25">
      <c r="D4" s="23" t="s">
        <v>126</v>
      </c>
      <c r="G4" s="31"/>
      <c r="H4" s="31"/>
      <c r="I4" s="31"/>
    </row>
    <row r="5" spans="2:15" s="23" customFormat="1" x14ac:dyDescent="0.25">
      <c r="D5" s="23" t="s">
        <v>127</v>
      </c>
      <c r="F5" s="31"/>
      <c r="G5" s="32"/>
      <c r="H5" s="32"/>
      <c r="I5" s="32"/>
    </row>
    <row r="6" spans="2:15" s="23" customFormat="1" x14ac:dyDescent="0.25">
      <c r="D6" s="24"/>
      <c r="F6" s="33"/>
      <c r="G6" s="32"/>
      <c r="H6" s="32"/>
      <c r="I6" s="32"/>
    </row>
    <row r="7" spans="2:15" s="23" customFormat="1" x14ac:dyDescent="0.25">
      <c r="D7" s="25" t="s">
        <v>4</v>
      </c>
      <c r="F7" s="33"/>
      <c r="G7" s="32"/>
      <c r="H7" s="32"/>
      <c r="I7" s="32"/>
    </row>
    <row r="8" spans="2:15" s="23" customFormat="1" x14ac:dyDescent="0.25">
      <c r="D8" s="26" t="s">
        <v>128</v>
      </c>
      <c r="F8" s="33"/>
      <c r="G8" s="32"/>
      <c r="H8" s="32"/>
      <c r="I8" s="32"/>
    </row>
    <row r="9" spans="2:15" s="23" customFormat="1" x14ac:dyDescent="0.25">
      <c r="D9" s="27" t="s">
        <v>129</v>
      </c>
      <c r="F9" s="33"/>
      <c r="G9" s="32"/>
      <c r="H9" s="32"/>
      <c r="I9" s="32"/>
    </row>
    <row r="10" spans="2:15" x14ac:dyDescent="0.25">
      <c r="D10" s="28"/>
      <c r="F10" s="22"/>
      <c r="G10" s="21"/>
      <c r="H10" s="21"/>
      <c r="I10" s="21"/>
    </row>
    <row r="11" spans="2:15" x14ac:dyDescent="0.25">
      <c r="O11" s="16"/>
    </row>
    <row r="12" spans="2:15" ht="45" x14ac:dyDescent="0.25">
      <c r="B12" s="17" t="s">
        <v>0</v>
      </c>
      <c r="C12" s="18" t="s">
        <v>1</v>
      </c>
      <c r="D12" s="18" t="s">
        <v>5</v>
      </c>
      <c r="E12" s="18" t="s">
        <v>6</v>
      </c>
      <c r="F12" s="18" t="s">
        <v>7</v>
      </c>
      <c r="G12" s="18" t="s">
        <v>8</v>
      </c>
      <c r="H12" s="19" t="s">
        <v>9</v>
      </c>
      <c r="I12" s="19" t="s">
        <v>10</v>
      </c>
      <c r="J12" s="20" t="s">
        <v>11</v>
      </c>
      <c r="K12" s="1" t="s">
        <v>12</v>
      </c>
      <c r="L12" s="1" t="s">
        <v>13</v>
      </c>
      <c r="M12" s="1" t="s">
        <v>14</v>
      </c>
      <c r="N12" s="1" t="s">
        <v>15</v>
      </c>
      <c r="O12" s="2" t="s">
        <v>16</v>
      </c>
    </row>
    <row r="13" spans="2:15" x14ac:dyDescent="0.25">
      <c r="B13" s="3">
        <v>886</v>
      </c>
      <c r="C13" s="5" t="s">
        <v>37</v>
      </c>
      <c r="D13" s="4">
        <v>118785</v>
      </c>
      <c r="E13" s="4">
        <v>8864026</v>
      </c>
      <c r="F13" s="4" t="s">
        <v>38</v>
      </c>
      <c r="G13" s="4" t="s">
        <v>32</v>
      </c>
      <c r="H13" s="4" t="s">
        <v>18</v>
      </c>
      <c r="I13" s="4" t="s">
        <v>19</v>
      </c>
      <c r="J13" s="34">
        <v>142</v>
      </c>
      <c r="K13" s="35">
        <v>149</v>
      </c>
      <c r="L13" s="6">
        <v>4.9295774647887258E-2</v>
      </c>
      <c r="M13" s="7">
        <v>14920</v>
      </c>
      <c r="N13" s="6" t="s">
        <v>20</v>
      </c>
      <c r="O13" s="8">
        <v>15655</v>
      </c>
    </row>
    <row r="14" spans="2:15" x14ac:dyDescent="0.25">
      <c r="B14" s="3">
        <v>886</v>
      </c>
      <c r="C14" s="5" t="s">
        <v>37</v>
      </c>
      <c r="D14" s="4">
        <v>118788</v>
      </c>
      <c r="E14" s="4">
        <v>8864040</v>
      </c>
      <c r="F14" s="4" t="s">
        <v>39</v>
      </c>
      <c r="G14" s="4" t="s">
        <v>32</v>
      </c>
      <c r="H14" s="4" t="s">
        <v>18</v>
      </c>
      <c r="I14" s="4" t="s">
        <v>19</v>
      </c>
      <c r="J14" s="34">
        <v>132</v>
      </c>
      <c r="K14" s="35">
        <v>182</v>
      </c>
      <c r="L14" s="6">
        <v>0.3787878787878789</v>
      </c>
      <c r="M14" s="7">
        <v>17343</v>
      </c>
      <c r="N14" s="6" t="s">
        <v>20</v>
      </c>
      <c r="O14" s="8">
        <v>23912</v>
      </c>
    </row>
    <row r="15" spans="2:15" x14ac:dyDescent="0.25">
      <c r="B15" s="3">
        <v>886</v>
      </c>
      <c r="C15" s="5" t="s">
        <v>37</v>
      </c>
      <c r="D15" s="4">
        <v>118796</v>
      </c>
      <c r="E15" s="4">
        <v>8864065</v>
      </c>
      <c r="F15" s="4" t="s">
        <v>40</v>
      </c>
      <c r="G15" s="4" t="s">
        <v>32</v>
      </c>
      <c r="H15" s="4" t="s">
        <v>18</v>
      </c>
      <c r="I15" s="4" t="s">
        <v>19</v>
      </c>
      <c r="J15" s="34">
        <v>81</v>
      </c>
      <c r="K15" s="35">
        <v>109</v>
      </c>
      <c r="L15" s="6">
        <v>0.34567901234567899</v>
      </c>
      <c r="M15" s="7">
        <v>10213</v>
      </c>
      <c r="N15" s="6" t="s">
        <v>20</v>
      </c>
      <c r="O15" s="8">
        <v>13743</v>
      </c>
    </row>
    <row r="16" spans="2:15" x14ac:dyDescent="0.25">
      <c r="B16" s="3">
        <v>886</v>
      </c>
      <c r="C16" s="5" t="s">
        <v>37</v>
      </c>
      <c r="D16" s="4">
        <v>118832</v>
      </c>
      <c r="E16" s="4">
        <v>8864246</v>
      </c>
      <c r="F16" s="4" t="s">
        <v>41</v>
      </c>
      <c r="G16" s="4" t="s">
        <v>17</v>
      </c>
      <c r="H16" s="4" t="s">
        <v>18</v>
      </c>
      <c r="I16" s="4" t="s">
        <v>19</v>
      </c>
      <c r="J16" s="34">
        <v>167</v>
      </c>
      <c r="K16" s="35">
        <v>193</v>
      </c>
      <c r="L16" s="6">
        <v>0.15568862275449091</v>
      </c>
      <c r="M16" s="7">
        <v>26018</v>
      </c>
      <c r="N16" s="6" t="s">
        <v>20</v>
      </c>
      <c r="O16" s="8">
        <v>30069</v>
      </c>
    </row>
    <row r="17" spans="2:15" x14ac:dyDescent="0.25">
      <c r="B17" s="3">
        <v>886</v>
      </c>
      <c r="C17" s="5" t="s">
        <v>37</v>
      </c>
      <c r="D17" s="4">
        <v>118879</v>
      </c>
      <c r="E17" s="4">
        <v>8865407</v>
      </c>
      <c r="F17" s="4" t="s">
        <v>42</v>
      </c>
      <c r="G17" s="4" t="s">
        <v>32</v>
      </c>
      <c r="H17" s="4" t="s">
        <v>18</v>
      </c>
      <c r="I17" s="4" t="s">
        <v>19</v>
      </c>
      <c r="J17" s="34">
        <v>179</v>
      </c>
      <c r="K17" s="35">
        <v>180</v>
      </c>
      <c r="L17" s="6">
        <v>5.5865921787709993E-3</v>
      </c>
      <c r="M17" s="7">
        <v>27674</v>
      </c>
      <c r="N17" s="6" t="s">
        <v>20</v>
      </c>
      <c r="O17" s="8">
        <v>27829</v>
      </c>
    </row>
    <row r="18" spans="2:15" x14ac:dyDescent="0.25">
      <c r="B18" s="3">
        <v>886</v>
      </c>
      <c r="C18" s="5" t="s">
        <v>37</v>
      </c>
      <c r="D18" s="4">
        <v>118882</v>
      </c>
      <c r="E18" s="4">
        <v>8865410</v>
      </c>
      <c r="F18" s="4" t="s">
        <v>43</v>
      </c>
      <c r="G18" s="4" t="s">
        <v>32</v>
      </c>
      <c r="H18" s="4" t="s">
        <v>18</v>
      </c>
      <c r="I18" s="4" t="s">
        <v>19</v>
      </c>
      <c r="J18" s="34">
        <v>127</v>
      </c>
      <c r="K18" s="35">
        <v>122</v>
      </c>
      <c r="L18" s="6">
        <v>-3.9370078740157521E-2</v>
      </c>
      <c r="M18" s="7">
        <v>13789</v>
      </c>
      <c r="N18" s="6" t="s">
        <v>20</v>
      </c>
      <c r="O18" s="8">
        <v>13246</v>
      </c>
    </row>
    <row r="19" spans="2:15" x14ac:dyDescent="0.25">
      <c r="B19" s="3">
        <v>886</v>
      </c>
      <c r="C19" s="5" t="s">
        <v>37</v>
      </c>
      <c r="D19" s="4">
        <v>118897</v>
      </c>
      <c r="E19" s="4">
        <v>8865425</v>
      </c>
      <c r="F19" s="4" t="s">
        <v>44</v>
      </c>
      <c r="G19" s="4" t="s">
        <v>32</v>
      </c>
      <c r="H19" s="4" t="s">
        <v>18</v>
      </c>
      <c r="I19" s="4" t="s">
        <v>19</v>
      </c>
      <c r="J19" s="34">
        <v>191</v>
      </c>
      <c r="K19" s="35">
        <v>201</v>
      </c>
      <c r="L19" s="6">
        <v>5.2356020942408321E-2</v>
      </c>
      <c r="M19" s="7">
        <v>26740</v>
      </c>
      <c r="N19" s="6" t="s">
        <v>20</v>
      </c>
      <c r="O19" s="8">
        <v>28140</v>
      </c>
    </row>
    <row r="20" spans="2:15" x14ac:dyDescent="0.25">
      <c r="B20" s="3">
        <v>886</v>
      </c>
      <c r="C20" s="5" t="s">
        <v>37</v>
      </c>
      <c r="D20" s="4">
        <v>118898</v>
      </c>
      <c r="E20" s="4">
        <v>8865426</v>
      </c>
      <c r="F20" s="4" t="s">
        <v>45</v>
      </c>
      <c r="G20" s="4" t="s">
        <v>32</v>
      </c>
      <c r="H20" s="4" t="s">
        <v>18</v>
      </c>
      <c r="I20" s="4" t="s">
        <v>19</v>
      </c>
      <c r="J20" s="34">
        <v>142</v>
      </c>
      <c r="K20" s="35">
        <v>121</v>
      </c>
      <c r="L20" s="6">
        <v>-0.147887323943662</v>
      </c>
      <c r="M20" s="7">
        <v>14441</v>
      </c>
      <c r="N20" s="6" t="s">
        <v>20</v>
      </c>
      <c r="O20" s="8">
        <v>12305</v>
      </c>
    </row>
    <row r="21" spans="2:15" x14ac:dyDescent="0.25">
      <c r="B21" s="3">
        <v>886</v>
      </c>
      <c r="C21" s="5" t="s">
        <v>37</v>
      </c>
      <c r="D21" s="4">
        <v>118903</v>
      </c>
      <c r="E21" s="4">
        <v>8865431</v>
      </c>
      <c r="F21" s="4" t="s">
        <v>46</v>
      </c>
      <c r="G21" s="4" t="s">
        <v>32</v>
      </c>
      <c r="H21" s="4" t="s">
        <v>18</v>
      </c>
      <c r="I21" s="4" t="s">
        <v>19</v>
      </c>
      <c r="J21" s="34">
        <v>154</v>
      </c>
      <c r="K21" s="35">
        <v>165</v>
      </c>
      <c r="L21" s="6">
        <v>7.1428571428571397E-2</v>
      </c>
      <c r="M21" s="7">
        <v>18971</v>
      </c>
      <c r="N21" s="6" t="s">
        <v>20</v>
      </c>
      <c r="O21" s="8">
        <v>20326</v>
      </c>
    </row>
    <row r="22" spans="2:15" x14ac:dyDescent="0.25">
      <c r="B22" s="3">
        <v>886</v>
      </c>
      <c r="C22" s="5" t="s">
        <v>37</v>
      </c>
      <c r="D22" s="4">
        <v>118919</v>
      </c>
      <c r="E22" s="4">
        <v>8865447</v>
      </c>
      <c r="F22" s="4" t="s">
        <v>47</v>
      </c>
      <c r="G22" s="4" t="s">
        <v>32</v>
      </c>
      <c r="H22" s="4" t="s">
        <v>18</v>
      </c>
      <c r="I22" s="4" t="s">
        <v>27</v>
      </c>
      <c r="J22" s="34">
        <v>227</v>
      </c>
      <c r="K22" s="35">
        <v>222</v>
      </c>
      <c r="L22" s="6">
        <v>-2.2026431718061623E-2</v>
      </c>
      <c r="M22" s="7">
        <v>23215</v>
      </c>
      <c r="N22" s="6" t="s">
        <v>20</v>
      </c>
      <c r="O22" s="8">
        <v>22704</v>
      </c>
    </row>
    <row r="23" spans="2:15" x14ac:dyDescent="0.25">
      <c r="B23" s="3">
        <v>886</v>
      </c>
      <c r="C23" s="5" t="s">
        <v>37</v>
      </c>
      <c r="D23" s="4">
        <v>118928</v>
      </c>
      <c r="E23" s="4">
        <v>8865456</v>
      </c>
      <c r="F23" s="4" t="s">
        <v>48</v>
      </c>
      <c r="G23" s="4" t="s">
        <v>32</v>
      </c>
      <c r="H23" s="4" t="s">
        <v>18</v>
      </c>
      <c r="I23" s="4" t="s">
        <v>19</v>
      </c>
      <c r="J23" s="34">
        <v>174</v>
      </c>
      <c r="K23" s="35">
        <v>162</v>
      </c>
      <c r="L23" s="6">
        <v>-6.8965517241379337E-2</v>
      </c>
      <c r="M23" s="7">
        <v>18037</v>
      </c>
      <c r="N23" s="6" t="s">
        <v>20</v>
      </c>
      <c r="O23" s="8">
        <v>16793</v>
      </c>
    </row>
    <row r="24" spans="2:15" x14ac:dyDescent="0.25">
      <c r="B24" s="3">
        <v>886</v>
      </c>
      <c r="C24" s="5" t="s">
        <v>37</v>
      </c>
      <c r="D24" s="4">
        <v>118933</v>
      </c>
      <c r="E24" s="4">
        <v>8865461</v>
      </c>
      <c r="F24" s="4" t="s">
        <v>49</v>
      </c>
      <c r="G24" s="4" t="s">
        <v>21</v>
      </c>
      <c r="H24" s="4" t="s">
        <v>18</v>
      </c>
      <c r="I24" s="4" t="s">
        <v>19</v>
      </c>
      <c r="J24" s="34">
        <v>193</v>
      </c>
      <c r="K24" s="35">
        <v>196</v>
      </c>
      <c r="L24" s="6">
        <v>1.5544041450777257E-2</v>
      </c>
      <c r="M24" s="7">
        <v>26747</v>
      </c>
      <c r="N24" s="6" t="s">
        <v>20</v>
      </c>
      <c r="O24" s="8">
        <v>27163</v>
      </c>
    </row>
    <row r="25" spans="2:15" x14ac:dyDescent="0.25">
      <c r="B25" s="3">
        <v>886</v>
      </c>
      <c r="C25" s="5" t="s">
        <v>37</v>
      </c>
      <c r="D25" s="4">
        <v>119026</v>
      </c>
      <c r="E25" s="4">
        <v>8867002</v>
      </c>
      <c r="F25" s="4" t="s">
        <v>50</v>
      </c>
      <c r="G25" s="4" t="s">
        <v>33</v>
      </c>
      <c r="H25" s="4" t="s">
        <v>23</v>
      </c>
      <c r="I25" s="4" t="s">
        <v>24</v>
      </c>
      <c r="J25" s="34">
        <v>30</v>
      </c>
      <c r="K25" s="35">
        <v>25</v>
      </c>
      <c r="L25" s="6">
        <v>-0.16666666666666663</v>
      </c>
      <c r="M25" s="7">
        <v>11053</v>
      </c>
      <c r="N25" s="6" t="s">
        <v>20</v>
      </c>
      <c r="O25" s="8">
        <v>9211</v>
      </c>
    </row>
    <row r="26" spans="2:15" x14ac:dyDescent="0.25">
      <c r="B26" s="3">
        <v>886</v>
      </c>
      <c r="C26" s="5" t="s">
        <v>37</v>
      </c>
      <c r="D26" s="4">
        <v>119032</v>
      </c>
      <c r="E26" s="4">
        <v>8867021</v>
      </c>
      <c r="F26" s="4" t="s">
        <v>51</v>
      </c>
      <c r="G26" s="4" t="s">
        <v>33</v>
      </c>
      <c r="H26" s="4" t="s">
        <v>23</v>
      </c>
      <c r="I26" s="4" t="s">
        <v>24</v>
      </c>
      <c r="J26" s="34">
        <v>8</v>
      </c>
      <c r="K26" s="35">
        <v>11</v>
      </c>
      <c r="L26" s="6">
        <v>0.375</v>
      </c>
      <c r="M26" s="7">
        <v>4000</v>
      </c>
      <c r="N26" s="6" t="s">
        <v>20</v>
      </c>
      <c r="O26" s="8">
        <v>5500</v>
      </c>
    </row>
    <row r="27" spans="2:15" x14ac:dyDescent="0.25">
      <c r="B27" s="3">
        <v>886</v>
      </c>
      <c r="C27" s="5" t="s">
        <v>37</v>
      </c>
      <c r="D27" s="4">
        <v>119036</v>
      </c>
      <c r="E27" s="4">
        <v>8867032</v>
      </c>
      <c r="F27" s="4" t="s">
        <v>52</v>
      </c>
      <c r="G27" s="4" t="s">
        <v>33</v>
      </c>
      <c r="H27" s="4" t="s">
        <v>23</v>
      </c>
      <c r="I27" s="4" t="s">
        <v>24</v>
      </c>
      <c r="J27" s="34">
        <v>26</v>
      </c>
      <c r="K27" s="35">
        <v>31</v>
      </c>
      <c r="L27" s="6">
        <v>0.19230769230769229</v>
      </c>
      <c r="M27" s="7">
        <v>11819</v>
      </c>
      <c r="N27" s="6" t="s">
        <v>20</v>
      </c>
      <c r="O27" s="8">
        <v>14092</v>
      </c>
    </row>
    <row r="28" spans="2:15" x14ac:dyDescent="0.25">
      <c r="B28" s="3">
        <v>886</v>
      </c>
      <c r="C28" s="5" t="s">
        <v>37</v>
      </c>
      <c r="D28" s="4">
        <v>119037</v>
      </c>
      <c r="E28" s="4">
        <v>8867033</v>
      </c>
      <c r="F28" s="4" t="s">
        <v>53</v>
      </c>
      <c r="G28" s="4" t="s">
        <v>33</v>
      </c>
      <c r="H28" s="4" t="s">
        <v>23</v>
      </c>
      <c r="I28" s="4" t="s">
        <v>24</v>
      </c>
      <c r="J28" s="34">
        <v>17</v>
      </c>
      <c r="K28" s="35">
        <v>16</v>
      </c>
      <c r="L28" s="6">
        <v>-5.8823529411764719E-2</v>
      </c>
      <c r="M28" s="7">
        <v>8027</v>
      </c>
      <c r="N28" s="6" t="s">
        <v>20</v>
      </c>
      <c r="O28" s="8">
        <v>7555</v>
      </c>
    </row>
    <row r="29" spans="2:15" x14ac:dyDescent="0.25">
      <c r="B29" s="3">
        <v>886</v>
      </c>
      <c r="C29" s="5" t="s">
        <v>37</v>
      </c>
      <c r="D29" s="4">
        <v>119040</v>
      </c>
      <c r="E29" s="4">
        <v>8867039</v>
      </c>
      <c r="F29" s="4" t="s">
        <v>54</v>
      </c>
      <c r="G29" s="4" t="s">
        <v>33</v>
      </c>
      <c r="H29" s="4" t="s">
        <v>23</v>
      </c>
      <c r="I29" s="4" t="s">
        <v>24</v>
      </c>
      <c r="J29" s="34">
        <v>15</v>
      </c>
      <c r="K29" s="35">
        <v>21</v>
      </c>
      <c r="L29" s="6">
        <v>0.39999999999999991</v>
      </c>
      <c r="M29" s="7">
        <v>7500</v>
      </c>
      <c r="N29" s="6" t="s">
        <v>20</v>
      </c>
      <c r="O29" s="8">
        <v>10500</v>
      </c>
    </row>
    <row r="30" spans="2:15" x14ac:dyDescent="0.25">
      <c r="B30" s="3">
        <v>886</v>
      </c>
      <c r="C30" s="5" t="s">
        <v>37</v>
      </c>
      <c r="D30" s="4">
        <v>119041</v>
      </c>
      <c r="E30" s="4">
        <v>8867040</v>
      </c>
      <c r="F30" s="4" t="s">
        <v>55</v>
      </c>
      <c r="G30" s="4" t="s">
        <v>33</v>
      </c>
      <c r="H30" s="4" t="s">
        <v>23</v>
      </c>
      <c r="I30" s="4" t="s">
        <v>24</v>
      </c>
      <c r="J30" s="34">
        <v>10</v>
      </c>
      <c r="K30" s="35">
        <v>11</v>
      </c>
      <c r="L30" s="6">
        <v>0.10000000000000009</v>
      </c>
      <c r="M30" s="7">
        <v>5000</v>
      </c>
      <c r="N30" s="6" t="s">
        <v>20</v>
      </c>
      <c r="O30" s="8">
        <v>5500</v>
      </c>
    </row>
    <row r="31" spans="2:15" x14ac:dyDescent="0.25">
      <c r="B31" s="3">
        <v>886</v>
      </c>
      <c r="C31" s="5" t="s">
        <v>37</v>
      </c>
      <c r="D31" s="4">
        <v>119042</v>
      </c>
      <c r="E31" s="4">
        <v>8867041</v>
      </c>
      <c r="F31" s="4" t="s">
        <v>56</v>
      </c>
      <c r="G31" s="4" t="s">
        <v>33</v>
      </c>
      <c r="H31" s="4" t="s">
        <v>23</v>
      </c>
      <c r="I31" s="4" t="s">
        <v>24</v>
      </c>
      <c r="J31" s="34">
        <v>9</v>
      </c>
      <c r="K31" s="35">
        <v>14</v>
      </c>
      <c r="L31" s="6">
        <v>0.55555555555555558</v>
      </c>
      <c r="M31" s="7">
        <v>1406</v>
      </c>
      <c r="N31" s="6" t="s">
        <v>20</v>
      </c>
      <c r="O31" s="8">
        <v>2187</v>
      </c>
    </row>
    <row r="32" spans="2:15" x14ac:dyDescent="0.25">
      <c r="B32" s="3">
        <v>886</v>
      </c>
      <c r="C32" s="5" t="s">
        <v>37</v>
      </c>
      <c r="D32" s="4">
        <v>119044</v>
      </c>
      <c r="E32" s="4">
        <v>8867043</v>
      </c>
      <c r="F32" s="4" t="s">
        <v>57</v>
      </c>
      <c r="G32" s="4" t="s">
        <v>33</v>
      </c>
      <c r="H32" s="4" t="s">
        <v>23</v>
      </c>
      <c r="I32" s="4" t="s">
        <v>24</v>
      </c>
      <c r="J32" s="34">
        <v>23</v>
      </c>
      <c r="K32" s="35">
        <v>38</v>
      </c>
      <c r="L32" s="6">
        <v>0.65217391304347827</v>
      </c>
      <c r="M32" s="7">
        <v>11500</v>
      </c>
      <c r="N32" s="6" t="s">
        <v>20</v>
      </c>
      <c r="O32" s="8">
        <v>19000</v>
      </c>
    </row>
    <row r="33" spans="2:15" x14ac:dyDescent="0.25">
      <c r="B33" s="3">
        <v>886</v>
      </c>
      <c r="C33" s="5" t="s">
        <v>37</v>
      </c>
      <c r="D33" s="4">
        <v>119045</v>
      </c>
      <c r="E33" s="4">
        <v>8867044</v>
      </c>
      <c r="F33" s="4" t="s">
        <v>58</v>
      </c>
      <c r="G33" s="4" t="s">
        <v>33</v>
      </c>
      <c r="H33" s="4" t="s">
        <v>23</v>
      </c>
      <c r="I33" s="4" t="s">
        <v>24</v>
      </c>
      <c r="J33" s="34">
        <v>12</v>
      </c>
      <c r="K33" s="35">
        <v>13</v>
      </c>
      <c r="L33" s="6">
        <v>8.3333333333333259E-2</v>
      </c>
      <c r="M33" s="7">
        <v>6000</v>
      </c>
      <c r="N33" s="6" t="s">
        <v>20</v>
      </c>
      <c r="O33" s="8">
        <v>6500</v>
      </c>
    </row>
    <row r="34" spans="2:15" x14ac:dyDescent="0.25">
      <c r="B34" s="3">
        <v>886</v>
      </c>
      <c r="C34" s="5" t="s">
        <v>37</v>
      </c>
      <c r="D34" s="4">
        <v>119046</v>
      </c>
      <c r="E34" s="4">
        <v>8867045</v>
      </c>
      <c r="F34" s="4" t="s">
        <v>59</v>
      </c>
      <c r="G34" s="4" t="s">
        <v>33</v>
      </c>
      <c r="H34" s="4" t="s">
        <v>23</v>
      </c>
      <c r="I34" s="4" t="s">
        <v>24</v>
      </c>
      <c r="J34" s="34">
        <v>17</v>
      </c>
      <c r="K34" s="35">
        <v>17</v>
      </c>
      <c r="L34" s="6">
        <v>0</v>
      </c>
      <c r="M34" s="7">
        <v>7556</v>
      </c>
      <c r="N34" s="6" t="s">
        <v>20</v>
      </c>
      <c r="O34" s="8">
        <v>7556</v>
      </c>
    </row>
    <row r="35" spans="2:15" x14ac:dyDescent="0.25">
      <c r="B35" s="3">
        <v>886</v>
      </c>
      <c r="C35" s="5" t="s">
        <v>37</v>
      </c>
      <c r="D35" s="4">
        <v>119050</v>
      </c>
      <c r="E35" s="4">
        <v>8867051</v>
      </c>
      <c r="F35" s="4" t="s">
        <v>60</v>
      </c>
      <c r="G35" s="4" t="s">
        <v>33</v>
      </c>
      <c r="H35" s="4" t="s">
        <v>23</v>
      </c>
      <c r="I35" s="4" t="s">
        <v>24</v>
      </c>
      <c r="J35" s="34">
        <v>10</v>
      </c>
      <c r="K35" s="35">
        <v>15</v>
      </c>
      <c r="L35" s="6">
        <v>0.5</v>
      </c>
      <c r="M35" s="7">
        <v>5000</v>
      </c>
      <c r="N35" s="6" t="s">
        <v>20</v>
      </c>
      <c r="O35" s="8">
        <v>7500</v>
      </c>
    </row>
    <row r="36" spans="2:15" x14ac:dyDescent="0.25">
      <c r="B36" s="3">
        <v>886</v>
      </c>
      <c r="C36" s="5" t="s">
        <v>37</v>
      </c>
      <c r="D36" s="4">
        <v>119051</v>
      </c>
      <c r="E36" s="4">
        <v>8867052</v>
      </c>
      <c r="F36" s="4" t="s">
        <v>61</v>
      </c>
      <c r="G36" s="4" t="s">
        <v>22</v>
      </c>
      <c r="H36" s="4" t="s">
        <v>23</v>
      </c>
      <c r="I36" s="4" t="s">
        <v>24</v>
      </c>
      <c r="J36" s="34">
        <v>14</v>
      </c>
      <c r="K36" s="35">
        <v>12</v>
      </c>
      <c r="L36" s="6">
        <v>-0.1428571428571429</v>
      </c>
      <c r="M36" s="7">
        <v>7000</v>
      </c>
      <c r="N36" s="6" t="s">
        <v>20</v>
      </c>
      <c r="O36" s="8">
        <v>6000</v>
      </c>
    </row>
    <row r="37" spans="2:15" x14ac:dyDescent="0.25">
      <c r="B37" s="3">
        <v>886</v>
      </c>
      <c r="C37" s="5" t="s">
        <v>37</v>
      </c>
      <c r="D37" s="4">
        <v>119055</v>
      </c>
      <c r="E37" s="4">
        <v>8867056</v>
      </c>
      <c r="F37" s="4" t="s">
        <v>62</v>
      </c>
      <c r="G37" s="4" t="s">
        <v>33</v>
      </c>
      <c r="H37" s="4" t="s">
        <v>23</v>
      </c>
      <c r="I37" s="4" t="s">
        <v>24</v>
      </c>
      <c r="J37" s="34">
        <v>29</v>
      </c>
      <c r="K37" s="35">
        <v>44</v>
      </c>
      <c r="L37" s="6">
        <v>0.51724137931034475</v>
      </c>
      <c r="M37" s="7">
        <v>14500</v>
      </c>
      <c r="N37" s="6" t="s">
        <v>20</v>
      </c>
      <c r="O37" s="8">
        <v>22000</v>
      </c>
    </row>
    <row r="38" spans="2:15" x14ac:dyDescent="0.25">
      <c r="B38" s="3">
        <v>886</v>
      </c>
      <c r="C38" s="5" t="s">
        <v>37</v>
      </c>
      <c r="D38" s="4">
        <v>119056</v>
      </c>
      <c r="E38" s="4">
        <v>8867058</v>
      </c>
      <c r="F38" s="4" t="s">
        <v>63</v>
      </c>
      <c r="G38" s="4" t="s">
        <v>22</v>
      </c>
      <c r="H38" s="4" t="s">
        <v>23</v>
      </c>
      <c r="I38" s="4" t="s">
        <v>24</v>
      </c>
      <c r="J38" s="34">
        <v>4</v>
      </c>
      <c r="K38" s="35">
        <v>4</v>
      </c>
      <c r="L38" s="6">
        <v>0</v>
      </c>
      <c r="M38" s="7">
        <v>1500</v>
      </c>
      <c r="N38" s="6" t="s">
        <v>20</v>
      </c>
      <c r="O38" s="8">
        <v>1500</v>
      </c>
    </row>
    <row r="39" spans="2:15" x14ac:dyDescent="0.25">
      <c r="B39" s="3">
        <v>886</v>
      </c>
      <c r="C39" s="5" t="s">
        <v>37</v>
      </c>
      <c r="D39" s="4">
        <v>119058</v>
      </c>
      <c r="E39" s="4">
        <v>8867062</v>
      </c>
      <c r="F39" s="4" t="s">
        <v>64</v>
      </c>
      <c r="G39" s="4" t="s">
        <v>33</v>
      </c>
      <c r="H39" s="4" t="s">
        <v>23</v>
      </c>
      <c r="I39" s="4" t="s">
        <v>24</v>
      </c>
      <c r="J39" s="34">
        <v>9</v>
      </c>
      <c r="K39" s="35">
        <v>12</v>
      </c>
      <c r="L39" s="6">
        <v>0.33333333333333326</v>
      </c>
      <c r="M39" s="7">
        <v>3214</v>
      </c>
      <c r="N39" s="6" t="s">
        <v>20</v>
      </c>
      <c r="O39" s="8">
        <v>4285</v>
      </c>
    </row>
    <row r="40" spans="2:15" x14ac:dyDescent="0.25">
      <c r="B40" s="3">
        <v>886</v>
      </c>
      <c r="C40" s="5" t="s">
        <v>37</v>
      </c>
      <c r="D40" s="4">
        <v>119059</v>
      </c>
      <c r="E40" s="4">
        <v>8867063</v>
      </c>
      <c r="F40" s="4" t="s">
        <v>65</v>
      </c>
      <c r="G40" s="4" t="s">
        <v>22</v>
      </c>
      <c r="H40" s="4" t="s">
        <v>23</v>
      </c>
      <c r="I40" s="4" t="s">
        <v>24</v>
      </c>
      <c r="J40" s="34">
        <v>24</v>
      </c>
      <c r="K40" s="35">
        <v>29</v>
      </c>
      <c r="L40" s="6">
        <v>0.20833333333333326</v>
      </c>
      <c r="M40" s="7">
        <v>12000</v>
      </c>
      <c r="N40" s="6" t="s">
        <v>20</v>
      </c>
      <c r="O40" s="8">
        <v>14500</v>
      </c>
    </row>
    <row r="41" spans="2:15" x14ac:dyDescent="0.25">
      <c r="B41" s="3">
        <v>886</v>
      </c>
      <c r="C41" s="5" t="s">
        <v>37</v>
      </c>
      <c r="D41" s="4">
        <v>119062</v>
      </c>
      <c r="E41" s="4">
        <v>8867067</v>
      </c>
      <c r="F41" s="4" t="s">
        <v>66</v>
      </c>
      <c r="G41" s="4" t="s">
        <v>22</v>
      </c>
      <c r="H41" s="4" t="s">
        <v>23</v>
      </c>
      <c r="I41" s="4" t="s">
        <v>24</v>
      </c>
      <c r="J41" s="34">
        <v>6</v>
      </c>
      <c r="K41" s="35">
        <v>5</v>
      </c>
      <c r="L41" s="6">
        <v>-0.16666666666666663</v>
      </c>
      <c r="M41" s="7">
        <v>1800</v>
      </c>
      <c r="N41" s="6" t="s">
        <v>20</v>
      </c>
      <c r="O41" s="8">
        <v>1500</v>
      </c>
    </row>
    <row r="42" spans="2:15" x14ac:dyDescent="0.25">
      <c r="B42" s="3">
        <v>886</v>
      </c>
      <c r="C42" s="5" t="s">
        <v>37</v>
      </c>
      <c r="D42" s="4">
        <v>131748</v>
      </c>
      <c r="E42" s="4">
        <v>8867069</v>
      </c>
      <c r="F42" s="4" t="s">
        <v>67</v>
      </c>
      <c r="G42" s="4" t="s">
        <v>33</v>
      </c>
      <c r="H42" s="4" t="s">
        <v>23</v>
      </c>
      <c r="I42" s="4" t="s">
        <v>24</v>
      </c>
      <c r="J42" s="34">
        <v>20</v>
      </c>
      <c r="K42" s="35">
        <v>21</v>
      </c>
      <c r="L42" s="6">
        <v>5.0000000000000044E-2</v>
      </c>
      <c r="M42" s="7">
        <v>9092</v>
      </c>
      <c r="N42" s="6" t="s">
        <v>20</v>
      </c>
      <c r="O42" s="8">
        <v>9547</v>
      </c>
    </row>
    <row r="43" spans="2:15" x14ac:dyDescent="0.25">
      <c r="B43" s="3">
        <v>886</v>
      </c>
      <c r="C43" s="5" t="s">
        <v>37</v>
      </c>
      <c r="D43" s="4">
        <v>132148</v>
      </c>
      <c r="E43" s="4">
        <v>8867070</v>
      </c>
      <c r="F43" s="4" t="s">
        <v>68</v>
      </c>
      <c r="G43" s="4" t="s">
        <v>22</v>
      </c>
      <c r="H43" s="4" t="s">
        <v>23</v>
      </c>
      <c r="I43" s="4" t="s">
        <v>24</v>
      </c>
      <c r="J43" s="34">
        <v>12</v>
      </c>
      <c r="K43" s="35">
        <v>25</v>
      </c>
      <c r="L43" s="6">
        <v>1.0833333333333335</v>
      </c>
      <c r="M43" s="7">
        <v>6000</v>
      </c>
      <c r="N43" s="6" t="s">
        <v>20</v>
      </c>
      <c r="O43" s="8">
        <v>12500</v>
      </c>
    </row>
    <row r="44" spans="2:15" x14ac:dyDescent="0.25">
      <c r="B44" s="3">
        <v>886</v>
      </c>
      <c r="C44" s="5" t="s">
        <v>37</v>
      </c>
      <c r="D44" s="4">
        <v>134783</v>
      </c>
      <c r="E44" s="4">
        <v>8867072</v>
      </c>
      <c r="F44" s="4" t="s">
        <v>69</v>
      </c>
      <c r="G44" s="4" t="s">
        <v>33</v>
      </c>
      <c r="H44" s="4" t="s">
        <v>23</v>
      </c>
      <c r="I44" s="4" t="s">
        <v>24</v>
      </c>
      <c r="J44" s="34">
        <v>22</v>
      </c>
      <c r="K44" s="35">
        <v>28</v>
      </c>
      <c r="L44" s="6">
        <v>0.27272727272727271</v>
      </c>
      <c r="M44" s="7">
        <v>11000</v>
      </c>
      <c r="N44" s="6" t="s">
        <v>20</v>
      </c>
      <c r="O44" s="8">
        <v>14000</v>
      </c>
    </row>
    <row r="45" spans="2:15" x14ac:dyDescent="0.25">
      <c r="B45" s="3">
        <v>886</v>
      </c>
      <c r="C45" s="5" t="s">
        <v>37</v>
      </c>
      <c r="D45" s="4">
        <v>134971</v>
      </c>
      <c r="E45" s="4">
        <v>8867073</v>
      </c>
      <c r="F45" s="4" t="s">
        <v>70</v>
      </c>
      <c r="G45" s="4" t="s">
        <v>33</v>
      </c>
      <c r="H45" s="4" t="s">
        <v>23</v>
      </c>
      <c r="I45" s="4" t="s">
        <v>24</v>
      </c>
      <c r="J45" s="34">
        <v>28</v>
      </c>
      <c r="K45" s="35">
        <v>26</v>
      </c>
      <c r="L45" s="6">
        <v>-7.1428571428571397E-2</v>
      </c>
      <c r="M45" s="7">
        <v>6720</v>
      </c>
      <c r="N45" s="6" t="s">
        <v>20</v>
      </c>
      <c r="O45" s="8">
        <v>6240</v>
      </c>
    </row>
    <row r="46" spans="2:15" x14ac:dyDescent="0.25">
      <c r="B46" s="3">
        <v>886</v>
      </c>
      <c r="C46" s="5" t="s">
        <v>37</v>
      </c>
      <c r="D46" s="4">
        <v>135290</v>
      </c>
      <c r="E46" s="4">
        <v>8866909</v>
      </c>
      <c r="F46" s="4" t="s">
        <v>71</v>
      </c>
      <c r="G46" s="4" t="s">
        <v>25</v>
      </c>
      <c r="H46" s="4" t="s">
        <v>26</v>
      </c>
      <c r="I46" s="4" t="s">
        <v>19</v>
      </c>
      <c r="J46" s="34">
        <v>190</v>
      </c>
      <c r="K46" s="35">
        <v>190</v>
      </c>
      <c r="L46" s="6">
        <v>0</v>
      </c>
      <c r="M46" s="7">
        <v>27320</v>
      </c>
      <c r="N46" s="6" t="s">
        <v>20</v>
      </c>
      <c r="O46" s="8">
        <v>27320</v>
      </c>
    </row>
    <row r="47" spans="2:15" x14ac:dyDescent="0.25">
      <c r="B47" s="3">
        <v>886</v>
      </c>
      <c r="C47" s="5" t="s">
        <v>37</v>
      </c>
      <c r="D47" s="4">
        <v>135297</v>
      </c>
      <c r="E47" s="4">
        <v>8866910</v>
      </c>
      <c r="F47" s="4" t="s">
        <v>72</v>
      </c>
      <c r="G47" s="4" t="s">
        <v>25</v>
      </c>
      <c r="H47" s="4" t="s">
        <v>26</v>
      </c>
      <c r="I47" s="4" t="s">
        <v>19</v>
      </c>
      <c r="J47" s="34">
        <v>249</v>
      </c>
      <c r="K47" s="35">
        <v>254</v>
      </c>
      <c r="L47" s="6">
        <v>2.008032128514059E-2</v>
      </c>
      <c r="M47" s="7">
        <v>19274</v>
      </c>
      <c r="N47" s="6" t="s">
        <v>20</v>
      </c>
      <c r="O47" s="8">
        <v>19661</v>
      </c>
    </row>
    <row r="48" spans="2:15" x14ac:dyDescent="0.25">
      <c r="B48" s="3">
        <v>886</v>
      </c>
      <c r="C48" s="5" t="s">
        <v>37</v>
      </c>
      <c r="D48" s="4">
        <v>135305</v>
      </c>
      <c r="E48" s="4">
        <v>8866911</v>
      </c>
      <c r="F48" s="4" t="s">
        <v>73</v>
      </c>
      <c r="G48" s="4" t="s">
        <v>25</v>
      </c>
      <c r="H48" s="4" t="s">
        <v>26</v>
      </c>
      <c r="I48" s="4" t="s">
        <v>19</v>
      </c>
      <c r="J48" s="34">
        <v>99</v>
      </c>
      <c r="K48" s="35">
        <v>114</v>
      </c>
      <c r="L48" s="6">
        <v>0.1515151515151516</v>
      </c>
      <c r="M48" s="7">
        <v>13580</v>
      </c>
      <c r="N48" s="6" t="s">
        <v>20</v>
      </c>
      <c r="O48" s="8">
        <v>15638</v>
      </c>
    </row>
    <row r="49" spans="2:15" x14ac:dyDescent="0.25">
      <c r="B49" s="3">
        <v>886</v>
      </c>
      <c r="C49" s="5" t="s">
        <v>37</v>
      </c>
      <c r="D49" s="4">
        <v>135371</v>
      </c>
      <c r="E49" s="4">
        <v>8866913</v>
      </c>
      <c r="F49" s="4" t="s">
        <v>74</v>
      </c>
      <c r="G49" s="4" t="s">
        <v>25</v>
      </c>
      <c r="H49" s="4" t="s">
        <v>26</v>
      </c>
      <c r="I49" s="4" t="s">
        <v>19</v>
      </c>
      <c r="J49" s="34">
        <v>211</v>
      </c>
      <c r="K49" s="35">
        <v>186</v>
      </c>
      <c r="L49" s="6">
        <v>-0.11848341232227488</v>
      </c>
      <c r="M49" s="7">
        <v>26822</v>
      </c>
      <c r="N49" s="6" t="s">
        <v>20</v>
      </c>
      <c r="O49" s="8">
        <v>23644</v>
      </c>
    </row>
    <row r="50" spans="2:15" x14ac:dyDescent="0.25">
      <c r="B50" s="3">
        <v>886</v>
      </c>
      <c r="C50" s="5" t="s">
        <v>37</v>
      </c>
      <c r="D50" s="4">
        <v>135372</v>
      </c>
      <c r="E50" s="4">
        <v>8866912</v>
      </c>
      <c r="F50" s="4" t="s">
        <v>75</v>
      </c>
      <c r="G50" s="4" t="s">
        <v>25</v>
      </c>
      <c r="H50" s="4" t="s">
        <v>26</v>
      </c>
      <c r="I50" s="4" t="s">
        <v>19</v>
      </c>
      <c r="J50" s="34">
        <v>109</v>
      </c>
      <c r="K50" s="35">
        <v>123</v>
      </c>
      <c r="L50" s="6">
        <v>0.12844036697247696</v>
      </c>
      <c r="M50" s="7">
        <v>18000</v>
      </c>
      <c r="N50" s="6" t="s">
        <v>20</v>
      </c>
      <c r="O50" s="8">
        <v>20312</v>
      </c>
    </row>
    <row r="51" spans="2:15" x14ac:dyDescent="0.25">
      <c r="B51" s="3">
        <v>886</v>
      </c>
      <c r="C51" s="5" t="s">
        <v>37</v>
      </c>
      <c r="D51" s="4">
        <v>135630</v>
      </c>
      <c r="E51" s="4">
        <v>8866914</v>
      </c>
      <c r="F51" s="4" t="s">
        <v>35</v>
      </c>
      <c r="G51" s="4" t="s">
        <v>25</v>
      </c>
      <c r="H51" s="4" t="s">
        <v>26</v>
      </c>
      <c r="I51" s="4" t="s">
        <v>19</v>
      </c>
      <c r="J51" s="34">
        <v>178</v>
      </c>
      <c r="K51" s="35">
        <v>180</v>
      </c>
      <c r="L51" s="6">
        <v>1.1235955056179803E-2</v>
      </c>
      <c r="M51" s="7">
        <v>13845</v>
      </c>
      <c r="N51" s="6" t="s">
        <v>20</v>
      </c>
      <c r="O51" s="8">
        <v>14001</v>
      </c>
    </row>
    <row r="52" spans="2:15" x14ac:dyDescent="0.25">
      <c r="B52" s="3">
        <v>886</v>
      </c>
      <c r="C52" s="5" t="s">
        <v>37</v>
      </c>
      <c r="D52" s="4">
        <v>135721</v>
      </c>
      <c r="E52" s="4">
        <v>8866915</v>
      </c>
      <c r="F52" s="4" t="s">
        <v>76</v>
      </c>
      <c r="G52" s="4" t="s">
        <v>25</v>
      </c>
      <c r="H52" s="4" t="s">
        <v>26</v>
      </c>
      <c r="I52" s="4" t="s">
        <v>19</v>
      </c>
      <c r="J52" s="34">
        <v>266</v>
      </c>
      <c r="K52" s="35">
        <v>253</v>
      </c>
      <c r="L52" s="6">
        <v>-4.8872180451127845E-2</v>
      </c>
      <c r="M52" s="7">
        <v>37924</v>
      </c>
      <c r="N52" s="6" t="s">
        <v>20</v>
      </c>
      <c r="O52" s="8">
        <v>36071</v>
      </c>
    </row>
    <row r="53" spans="2:15" x14ac:dyDescent="0.25">
      <c r="B53" s="3">
        <v>886</v>
      </c>
      <c r="C53" s="5" t="s">
        <v>37</v>
      </c>
      <c r="D53" s="4">
        <v>135826</v>
      </c>
      <c r="E53" s="4">
        <v>8865468</v>
      </c>
      <c r="F53" s="4" t="s">
        <v>77</v>
      </c>
      <c r="G53" s="4" t="s">
        <v>32</v>
      </c>
      <c r="H53" s="4" t="s">
        <v>18</v>
      </c>
      <c r="I53" s="4" t="s">
        <v>19</v>
      </c>
      <c r="J53" s="34">
        <v>182</v>
      </c>
      <c r="K53" s="35">
        <v>175</v>
      </c>
      <c r="L53" s="6">
        <v>-3.8461538461538436E-2</v>
      </c>
      <c r="M53" s="7">
        <v>22276</v>
      </c>
      <c r="N53" s="6" t="s">
        <v>20</v>
      </c>
      <c r="O53" s="8">
        <v>21419</v>
      </c>
    </row>
    <row r="54" spans="2:15" x14ac:dyDescent="0.25">
      <c r="B54" s="3">
        <v>886</v>
      </c>
      <c r="C54" s="5" t="s">
        <v>37</v>
      </c>
      <c r="D54" s="4">
        <v>135888</v>
      </c>
      <c r="E54" s="4">
        <v>8866916</v>
      </c>
      <c r="F54" s="4" t="s">
        <v>78</v>
      </c>
      <c r="G54" s="4" t="s">
        <v>25</v>
      </c>
      <c r="H54" s="4" t="s">
        <v>26</v>
      </c>
      <c r="I54" s="4" t="s">
        <v>19</v>
      </c>
      <c r="J54" s="34">
        <v>184</v>
      </c>
      <c r="K54" s="35">
        <v>201</v>
      </c>
      <c r="L54" s="6">
        <v>9.2391304347826164E-2</v>
      </c>
      <c r="M54" s="7">
        <v>23000</v>
      </c>
      <c r="N54" s="6" t="s">
        <v>20</v>
      </c>
      <c r="O54" s="8">
        <v>25125</v>
      </c>
    </row>
    <row r="55" spans="2:15" x14ac:dyDescent="0.25">
      <c r="B55" s="3">
        <v>886</v>
      </c>
      <c r="C55" s="5" t="s">
        <v>37</v>
      </c>
      <c r="D55" s="4">
        <v>136128</v>
      </c>
      <c r="E55" s="4">
        <v>8866905</v>
      </c>
      <c r="F55" s="4" t="s">
        <v>79</v>
      </c>
      <c r="G55" s="4" t="s">
        <v>25</v>
      </c>
      <c r="H55" s="4" t="s">
        <v>26</v>
      </c>
      <c r="I55" s="4" t="s">
        <v>19</v>
      </c>
      <c r="J55" s="34">
        <v>219</v>
      </c>
      <c r="K55" s="35">
        <v>218</v>
      </c>
      <c r="L55" s="6">
        <v>-4.5662100456621557E-3</v>
      </c>
      <c r="M55" s="7">
        <v>15643</v>
      </c>
      <c r="N55" s="6" t="s">
        <v>20</v>
      </c>
      <c r="O55" s="8">
        <v>15572</v>
      </c>
    </row>
    <row r="56" spans="2:15" x14ac:dyDescent="0.25">
      <c r="B56" s="3">
        <v>886</v>
      </c>
      <c r="C56" s="5" t="s">
        <v>37</v>
      </c>
      <c r="D56" s="4">
        <v>136175</v>
      </c>
      <c r="E56" s="4">
        <v>8866917</v>
      </c>
      <c r="F56" s="4" t="s">
        <v>80</v>
      </c>
      <c r="G56" s="4" t="s">
        <v>25</v>
      </c>
      <c r="H56" s="4" t="s">
        <v>26</v>
      </c>
      <c r="I56" s="4" t="s">
        <v>19</v>
      </c>
      <c r="J56" s="34">
        <v>170</v>
      </c>
      <c r="K56" s="35">
        <v>137</v>
      </c>
      <c r="L56" s="6">
        <v>-0.19411764705882351</v>
      </c>
      <c r="M56" s="7">
        <v>21250</v>
      </c>
      <c r="N56" s="6" t="s">
        <v>20</v>
      </c>
      <c r="O56" s="8">
        <v>17125</v>
      </c>
    </row>
    <row r="57" spans="2:15" x14ac:dyDescent="0.25">
      <c r="B57" s="3">
        <v>886</v>
      </c>
      <c r="C57" s="5" t="s">
        <v>37</v>
      </c>
      <c r="D57" s="4">
        <v>136177</v>
      </c>
      <c r="E57" s="4">
        <v>8866918</v>
      </c>
      <c r="F57" s="4" t="s">
        <v>81</v>
      </c>
      <c r="G57" s="4" t="s">
        <v>25</v>
      </c>
      <c r="H57" s="4" t="s">
        <v>26</v>
      </c>
      <c r="I57" s="4" t="s">
        <v>19</v>
      </c>
      <c r="J57" s="34">
        <v>46</v>
      </c>
      <c r="K57" s="35">
        <v>54</v>
      </c>
      <c r="L57" s="6">
        <v>0.17391304347826098</v>
      </c>
      <c r="M57" s="7">
        <v>2957</v>
      </c>
      <c r="N57" s="6" t="s">
        <v>20</v>
      </c>
      <c r="O57" s="8">
        <v>3471</v>
      </c>
    </row>
    <row r="58" spans="2:15" x14ac:dyDescent="0.25">
      <c r="B58" s="3">
        <v>886</v>
      </c>
      <c r="C58" s="5" t="s">
        <v>37</v>
      </c>
      <c r="D58" s="4">
        <v>136197</v>
      </c>
      <c r="E58" s="4">
        <v>8866919</v>
      </c>
      <c r="F58" s="4" t="s">
        <v>82</v>
      </c>
      <c r="G58" s="4" t="s">
        <v>25</v>
      </c>
      <c r="H58" s="4" t="s">
        <v>26</v>
      </c>
      <c r="I58" s="4" t="s">
        <v>27</v>
      </c>
      <c r="J58" s="34">
        <v>200</v>
      </c>
      <c r="K58" s="35">
        <v>197</v>
      </c>
      <c r="L58" s="6">
        <v>-1.5000000000000013E-2</v>
      </c>
      <c r="M58" s="7">
        <v>32821</v>
      </c>
      <c r="N58" s="6" t="s">
        <v>20</v>
      </c>
      <c r="O58" s="8">
        <v>32329</v>
      </c>
    </row>
    <row r="59" spans="2:15" x14ac:dyDescent="0.25">
      <c r="B59" s="3">
        <v>886</v>
      </c>
      <c r="C59" s="5" t="s">
        <v>37</v>
      </c>
      <c r="D59" s="4">
        <v>136205</v>
      </c>
      <c r="E59" s="4">
        <v>8866920</v>
      </c>
      <c r="F59" s="4" t="s">
        <v>83</v>
      </c>
      <c r="G59" s="4" t="s">
        <v>25</v>
      </c>
      <c r="H59" s="4" t="s">
        <v>26</v>
      </c>
      <c r="I59" s="4" t="s">
        <v>19</v>
      </c>
      <c r="J59" s="34">
        <v>237</v>
      </c>
      <c r="K59" s="35">
        <v>242</v>
      </c>
      <c r="L59" s="6">
        <v>2.1097046413502074E-2</v>
      </c>
      <c r="M59" s="7">
        <v>17183</v>
      </c>
      <c r="N59" s="6" t="s">
        <v>20</v>
      </c>
      <c r="O59" s="8">
        <v>17546</v>
      </c>
    </row>
    <row r="60" spans="2:15" x14ac:dyDescent="0.25">
      <c r="B60" s="3">
        <v>886</v>
      </c>
      <c r="C60" s="5" t="s">
        <v>37</v>
      </c>
      <c r="D60" s="4">
        <v>136286</v>
      </c>
      <c r="E60" s="4">
        <v>8865434</v>
      </c>
      <c r="F60" s="4" t="s">
        <v>84</v>
      </c>
      <c r="G60" s="4" t="s">
        <v>31</v>
      </c>
      <c r="H60" s="4" t="s">
        <v>26</v>
      </c>
      <c r="I60" s="4" t="s">
        <v>19</v>
      </c>
      <c r="J60" s="34">
        <v>314</v>
      </c>
      <c r="K60" s="35">
        <v>328</v>
      </c>
      <c r="L60" s="6">
        <v>4.4585987261146487E-2</v>
      </c>
      <c r="M60" s="7">
        <v>29209</v>
      </c>
      <c r="N60" s="6" t="s">
        <v>20</v>
      </c>
      <c r="O60" s="8">
        <v>30511</v>
      </c>
    </row>
    <row r="61" spans="2:15" x14ac:dyDescent="0.25">
      <c r="B61" s="3">
        <v>886</v>
      </c>
      <c r="C61" s="5" t="s">
        <v>37</v>
      </c>
      <c r="D61" s="4">
        <v>136302</v>
      </c>
      <c r="E61" s="4">
        <v>8865421</v>
      </c>
      <c r="F61" s="4" t="s">
        <v>85</v>
      </c>
      <c r="G61" s="4" t="s">
        <v>31</v>
      </c>
      <c r="H61" s="4" t="s">
        <v>26</v>
      </c>
      <c r="I61" s="4" t="s">
        <v>19</v>
      </c>
      <c r="J61" s="34">
        <v>217</v>
      </c>
      <c r="K61" s="35">
        <v>234</v>
      </c>
      <c r="L61" s="6">
        <v>7.8341013824884786E-2</v>
      </c>
      <c r="M61" s="7">
        <v>21485</v>
      </c>
      <c r="N61" s="6" t="s">
        <v>20</v>
      </c>
      <c r="O61" s="8">
        <v>23168</v>
      </c>
    </row>
    <row r="62" spans="2:15" x14ac:dyDescent="0.25">
      <c r="B62" s="3">
        <v>886</v>
      </c>
      <c r="C62" s="5" t="s">
        <v>37</v>
      </c>
      <c r="D62" s="4">
        <v>136304</v>
      </c>
      <c r="E62" s="4">
        <v>8864031</v>
      </c>
      <c r="F62" s="4" t="s">
        <v>86</v>
      </c>
      <c r="G62" s="4" t="s">
        <v>31</v>
      </c>
      <c r="H62" s="4" t="s">
        <v>26</v>
      </c>
      <c r="I62" s="4" t="s">
        <v>19</v>
      </c>
      <c r="J62" s="34">
        <v>91</v>
      </c>
      <c r="K62" s="35">
        <v>124</v>
      </c>
      <c r="L62" s="6">
        <v>0.36263736263736268</v>
      </c>
      <c r="M62" s="7">
        <v>10797</v>
      </c>
      <c r="N62" s="6" t="s">
        <v>20</v>
      </c>
      <c r="O62" s="8">
        <v>14712</v>
      </c>
    </row>
    <row r="63" spans="2:15" x14ac:dyDescent="0.25">
      <c r="B63" s="3">
        <v>886</v>
      </c>
      <c r="C63" s="5" t="s">
        <v>37</v>
      </c>
      <c r="D63" s="4">
        <v>136317</v>
      </c>
      <c r="E63" s="4">
        <v>8865463</v>
      </c>
      <c r="F63" s="4" t="s">
        <v>87</v>
      </c>
      <c r="G63" s="4" t="s">
        <v>31</v>
      </c>
      <c r="H63" s="4" t="s">
        <v>26</v>
      </c>
      <c r="I63" s="4" t="s">
        <v>19</v>
      </c>
      <c r="J63" s="34">
        <v>258</v>
      </c>
      <c r="K63" s="35">
        <v>252</v>
      </c>
      <c r="L63" s="6">
        <v>-2.3255813953488413E-2</v>
      </c>
      <c r="M63" s="7">
        <v>20000</v>
      </c>
      <c r="N63" s="6" t="s">
        <v>20</v>
      </c>
      <c r="O63" s="8">
        <v>19535</v>
      </c>
    </row>
    <row r="64" spans="2:15" x14ac:dyDescent="0.25">
      <c r="B64" s="3">
        <v>886</v>
      </c>
      <c r="C64" s="5" t="s">
        <v>37</v>
      </c>
      <c r="D64" s="4">
        <v>136324</v>
      </c>
      <c r="E64" s="4">
        <v>8865414</v>
      </c>
      <c r="F64" s="4" t="s">
        <v>88</v>
      </c>
      <c r="G64" s="4" t="s">
        <v>31</v>
      </c>
      <c r="H64" s="4" t="s">
        <v>26</v>
      </c>
      <c r="I64" s="4" t="s">
        <v>19</v>
      </c>
      <c r="J64" s="34">
        <v>214</v>
      </c>
      <c r="K64" s="35">
        <v>212</v>
      </c>
      <c r="L64" s="6">
        <v>-9.3457943925233655E-3</v>
      </c>
      <c r="M64" s="7">
        <v>20189</v>
      </c>
      <c r="N64" s="6" t="s">
        <v>20</v>
      </c>
      <c r="O64" s="8">
        <v>20000</v>
      </c>
    </row>
    <row r="65" spans="2:15" x14ac:dyDescent="0.25">
      <c r="B65" s="3">
        <v>886</v>
      </c>
      <c r="C65" s="5" t="s">
        <v>37</v>
      </c>
      <c r="D65" s="4">
        <v>136349</v>
      </c>
      <c r="E65" s="4">
        <v>8865455</v>
      </c>
      <c r="F65" s="4" t="s">
        <v>89</v>
      </c>
      <c r="G65" s="4" t="s">
        <v>31</v>
      </c>
      <c r="H65" s="4" t="s">
        <v>26</v>
      </c>
      <c r="I65" s="4" t="s">
        <v>19</v>
      </c>
      <c r="J65" s="34">
        <v>79</v>
      </c>
      <c r="K65" s="35">
        <v>77</v>
      </c>
      <c r="L65" s="6">
        <v>-2.5316455696202556E-2</v>
      </c>
      <c r="M65" s="7">
        <v>9143</v>
      </c>
      <c r="N65" s="6" t="s">
        <v>20</v>
      </c>
      <c r="O65" s="8">
        <v>8912</v>
      </c>
    </row>
    <row r="66" spans="2:15" x14ac:dyDescent="0.25">
      <c r="B66" s="3">
        <v>886</v>
      </c>
      <c r="C66" s="5" t="s">
        <v>37</v>
      </c>
      <c r="D66" s="4">
        <v>136465</v>
      </c>
      <c r="E66" s="4">
        <v>8865448</v>
      </c>
      <c r="F66" s="4" t="s">
        <v>90</v>
      </c>
      <c r="G66" s="4" t="s">
        <v>31</v>
      </c>
      <c r="H66" s="4" t="s">
        <v>26</v>
      </c>
      <c r="I66" s="4" t="s">
        <v>19</v>
      </c>
      <c r="J66" s="34">
        <v>275</v>
      </c>
      <c r="K66" s="35">
        <v>264</v>
      </c>
      <c r="L66" s="6">
        <v>-4.0000000000000036E-2</v>
      </c>
      <c r="M66" s="7">
        <v>20755</v>
      </c>
      <c r="N66" s="6" t="s">
        <v>20</v>
      </c>
      <c r="O66" s="8">
        <v>19925</v>
      </c>
    </row>
    <row r="67" spans="2:15" x14ac:dyDescent="0.25">
      <c r="B67" s="3">
        <v>886</v>
      </c>
      <c r="C67" s="5" t="s">
        <v>37</v>
      </c>
      <c r="D67" s="4">
        <v>136571</v>
      </c>
      <c r="E67" s="4">
        <v>8864172</v>
      </c>
      <c r="F67" s="4" t="s">
        <v>91</v>
      </c>
      <c r="G67" s="4" t="s">
        <v>31</v>
      </c>
      <c r="H67" s="4" t="s">
        <v>26</v>
      </c>
      <c r="I67" s="4" t="s">
        <v>19</v>
      </c>
      <c r="J67" s="34">
        <v>150</v>
      </c>
      <c r="K67" s="35">
        <v>112</v>
      </c>
      <c r="L67" s="6">
        <v>-0.2533333333333333</v>
      </c>
      <c r="M67" s="7">
        <v>24387</v>
      </c>
      <c r="N67" s="6" t="s">
        <v>20</v>
      </c>
      <c r="O67" s="8">
        <v>18209</v>
      </c>
    </row>
    <row r="68" spans="2:15" x14ac:dyDescent="0.25">
      <c r="B68" s="3">
        <v>886</v>
      </c>
      <c r="C68" s="5" t="s">
        <v>37</v>
      </c>
      <c r="D68" s="4">
        <v>136581</v>
      </c>
      <c r="E68" s="4">
        <v>8864249</v>
      </c>
      <c r="F68" s="4" t="s">
        <v>92</v>
      </c>
      <c r="G68" s="4" t="s">
        <v>31</v>
      </c>
      <c r="H68" s="4" t="s">
        <v>26</v>
      </c>
      <c r="I68" s="4" t="s">
        <v>19</v>
      </c>
      <c r="J68" s="34">
        <v>269</v>
      </c>
      <c r="K68" s="35">
        <v>271</v>
      </c>
      <c r="L68" s="6">
        <v>7.4349442379182396E-3</v>
      </c>
      <c r="M68" s="7">
        <v>17868</v>
      </c>
      <c r="N68" s="6" t="s">
        <v>20</v>
      </c>
      <c r="O68" s="8">
        <v>18001</v>
      </c>
    </row>
    <row r="69" spans="2:15" x14ac:dyDescent="0.25">
      <c r="B69" s="3">
        <v>886</v>
      </c>
      <c r="C69" s="5" t="s">
        <v>37</v>
      </c>
      <c r="D69" s="4">
        <v>136583</v>
      </c>
      <c r="E69" s="4">
        <v>8864196</v>
      </c>
      <c r="F69" s="4" t="s">
        <v>93</v>
      </c>
      <c r="G69" s="4" t="s">
        <v>31</v>
      </c>
      <c r="H69" s="4" t="s">
        <v>26</v>
      </c>
      <c r="I69" s="4" t="s">
        <v>19</v>
      </c>
      <c r="J69" s="34">
        <v>203</v>
      </c>
      <c r="K69" s="35">
        <v>228</v>
      </c>
      <c r="L69" s="6">
        <v>0.12315270935960587</v>
      </c>
      <c r="M69" s="7">
        <v>24524</v>
      </c>
      <c r="N69" s="6" t="s">
        <v>20</v>
      </c>
      <c r="O69" s="8">
        <v>27544</v>
      </c>
    </row>
    <row r="70" spans="2:15" x14ac:dyDescent="0.25">
      <c r="B70" s="3">
        <v>886</v>
      </c>
      <c r="C70" s="5" t="s">
        <v>37</v>
      </c>
      <c r="D70" s="4">
        <v>136584</v>
      </c>
      <c r="E70" s="4">
        <v>8864120</v>
      </c>
      <c r="F70" s="4" t="s">
        <v>94</v>
      </c>
      <c r="G70" s="4" t="s">
        <v>31</v>
      </c>
      <c r="H70" s="4" t="s">
        <v>26</v>
      </c>
      <c r="I70" s="4" t="s">
        <v>19</v>
      </c>
      <c r="J70" s="34">
        <v>159</v>
      </c>
      <c r="K70" s="35">
        <v>152</v>
      </c>
      <c r="L70" s="6">
        <v>-4.4025157232704393E-2</v>
      </c>
      <c r="M70" s="7">
        <v>11140</v>
      </c>
      <c r="N70" s="6" t="s">
        <v>20</v>
      </c>
      <c r="O70" s="8">
        <v>10650</v>
      </c>
    </row>
    <row r="71" spans="2:15" x14ac:dyDescent="0.25">
      <c r="B71" s="3">
        <v>886</v>
      </c>
      <c r="C71" s="5" t="s">
        <v>37</v>
      </c>
      <c r="D71" s="4">
        <v>136603</v>
      </c>
      <c r="E71" s="4">
        <v>8865464</v>
      </c>
      <c r="F71" s="4" t="s">
        <v>95</v>
      </c>
      <c r="G71" s="4" t="s">
        <v>31</v>
      </c>
      <c r="H71" s="4" t="s">
        <v>26</v>
      </c>
      <c r="I71" s="4" t="s">
        <v>19</v>
      </c>
      <c r="J71" s="34">
        <v>271</v>
      </c>
      <c r="K71" s="35">
        <v>274</v>
      </c>
      <c r="L71" s="6">
        <v>1.1070110701107083E-2</v>
      </c>
      <c r="M71" s="7">
        <v>12217</v>
      </c>
      <c r="N71" s="6" t="s">
        <v>20</v>
      </c>
      <c r="O71" s="8">
        <v>12352</v>
      </c>
    </row>
    <row r="72" spans="2:15" x14ac:dyDescent="0.25">
      <c r="B72" s="3">
        <v>886</v>
      </c>
      <c r="C72" s="5" t="s">
        <v>37</v>
      </c>
      <c r="D72" s="4">
        <v>136847</v>
      </c>
      <c r="E72" s="4">
        <v>8865439</v>
      </c>
      <c r="F72" s="4" t="s">
        <v>96</v>
      </c>
      <c r="G72" s="4" t="s">
        <v>31</v>
      </c>
      <c r="H72" s="4" t="s">
        <v>26</v>
      </c>
      <c r="I72" s="4" t="s">
        <v>19</v>
      </c>
      <c r="J72" s="34">
        <v>233</v>
      </c>
      <c r="K72" s="35">
        <v>229</v>
      </c>
      <c r="L72" s="6">
        <v>-1.7167381974248941E-2</v>
      </c>
      <c r="M72" s="7">
        <v>23629</v>
      </c>
      <c r="N72" s="6" t="s">
        <v>20</v>
      </c>
      <c r="O72" s="8">
        <v>23223</v>
      </c>
    </row>
    <row r="73" spans="2:15" x14ac:dyDescent="0.25">
      <c r="B73" s="3">
        <v>886</v>
      </c>
      <c r="C73" s="5" t="s">
        <v>37</v>
      </c>
      <c r="D73" s="4">
        <v>136923</v>
      </c>
      <c r="E73" s="4">
        <v>8864000</v>
      </c>
      <c r="F73" s="4" t="s">
        <v>97</v>
      </c>
      <c r="G73" s="4" t="s">
        <v>25</v>
      </c>
      <c r="H73" s="4" t="s">
        <v>26</v>
      </c>
      <c r="I73" s="4" t="s">
        <v>19</v>
      </c>
      <c r="J73" s="34">
        <v>155</v>
      </c>
      <c r="K73" s="35">
        <v>162</v>
      </c>
      <c r="L73" s="6">
        <v>4.5161290322580649E-2</v>
      </c>
      <c r="M73" s="7">
        <v>16439</v>
      </c>
      <c r="N73" s="6" t="s">
        <v>20</v>
      </c>
      <c r="O73" s="8">
        <v>17181</v>
      </c>
    </row>
    <row r="74" spans="2:15" x14ac:dyDescent="0.25">
      <c r="B74" s="3">
        <v>886</v>
      </c>
      <c r="C74" s="5" t="s">
        <v>37</v>
      </c>
      <c r="D74" s="4">
        <v>137104</v>
      </c>
      <c r="E74" s="4">
        <v>8865450</v>
      </c>
      <c r="F74" s="4" t="s">
        <v>98</v>
      </c>
      <c r="G74" s="4" t="s">
        <v>31</v>
      </c>
      <c r="H74" s="4" t="s">
        <v>26</v>
      </c>
      <c r="I74" s="4" t="s">
        <v>19</v>
      </c>
      <c r="J74" s="34">
        <v>176</v>
      </c>
      <c r="K74" s="35">
        <v>228</v>
      </c>
      <c r="L74" s="6">
        <v>0.29545454545454541</v>
      </c>
      <c r="M74" s="7">
        <v>14270</v>
      </c>
      <c r="N74" s="6" t="s">
        <v>20</v>
      </c>
      <c r="O74" s="8">
        <v>18486</v>
      </c>
    </row>
    <row r="75" spans="2:15" x14ac:dyDescent="0.25">
      <c r="B75" s="3">
        <v>886</v>
      </c>
      <c r="C75" s="5" t="s">
        <v>37</v>
      </c>
      <c r="D75" s="4">
        <v>137154</v>
      </c>
      <c r="E75" s="4">
        <v>8864242</v>
      </c>
      <c r="F75" s="4" t="s">
        <v>99</v>
      </c>
      <c r="G75" s="4" t="s">
        <v>31</v>
      </c>
      <c r="H75" s="4" t="s">
        <v>26</v>
      </c>
      <c r="I75" s="4" t="s">
        <v>19</v>
      </c>
      <c r="J75" s="34">
        <v>222</v>
      </c>
      <c r="K75" s="35">
        <v>213</v>
      </c>
      <c r="L75" s="6">
        <v>-4.0540540540540571E-2</v>
      </c>
      <c r="M75" s="7">
        <v>22436</v>
      </c>
      <c r="N75" s="6" t="s">
        <v>20</v>
      </c>
      <c r="O75" s="8">
        <v>21526</v>
      </c>
    </row>
    <row r="76" spans="2:15" x14ac:dyDescent="0.25">
      <c r="B76" s="3">
        <v>886</v>
      </c>
      <c r="C76" s="5" t="s">
        <v>37</v>
      </c>
      <c r="D76" s="4">
        <v>137458</v>
      </c>
      <c r="E76" s="4">
        <v>8865466</v>
      </c>
      <c r="F76" s="4" t="s">
        <v>100</v>
      </c>
      <c r="G76" s="4" t="s">
        <v>31</v>
      </c>
      <c r="H76" s="4" t="s">
        <v>26</v>
      </c>
      <c r="I76" s="4" t="s">
        <v>19</v>
      </c>
      <c r="J76" s="34">
        <v>279</v>
      </c>
      <c r="K76" s="35">
        <v>250</v>
      </c>
      <c r="L76" s="6">
        <v>-0.10394265232974909</v>
      </c>
      <c r="M76" s="7">
        <v>29488</v>
      </c>
      <c r="N76" s="6" t="s">
        <v>20</v>
      </c>
      <c r="O76" s="8">
        <v>26423</v>
      </c>
    </row>
    <row r="77" spans="2:15" x14ac:dyDescent="0.25">
      <c r="B77" s="3">
        <v>886</v>
      </c>
      <c r="C77" s="5" t="s">
        <v>37</v>
      </c>
      <c r="D77" s="4">
        <v>137484</v>
      </c>
      <c r="E77" s="4">
        <v>8865408</v>
      </c>
      <c r="F77" s="4" t="s">
        <v>101</v>
      </c>
      <c r="G77" s="4" t="s">
        <v>31</v>
      </c>
      <c r="H77" s="4" t="s">
        <v>26</v>
      </c>
      <c r="I77" s="4" t="s">
        <v>19</v>
      </c>
      <c r="J77" s="34">
        <v>308</v>
      </c>
      <c r="K77" s="35">
        <v>361</v>
      </c>
      <c r="L77" s="6">
        <v>0.17207792207792205</v>
      </c>
      <c r="M77" s="7">
        <v>33032</v>
      </c>
      <c r="N77" s="6" t="s">
        <v>20</v>
      </c>
      <c r="O77" s="8">
        <v>38716</v>
      </c>
    </row>
    <row r="78" spans="2:15" x14ac:dyDescent="0.25">
      <c r="B78" s="3">
        <v>886</v>
      </c>
      <c r="C78" s="5" t="s">
        <v>37</v>
      </c>
      <c r="D78" s="4">
        <v>137581</v>
      </c>
      <c r="E78" s="4">
        <v>8864001</v>
      </c>
      <c r="F78" s="4" t="s">
        <v>102</v>
      </c>
      <c r="G78" s="4" t="s">
        <v>25</v>
      </c>
      <c r="H78" s="4" t="s">
        <v>26</v>
      </c>
      <c r="I78" s="4" t="s">
        <v>19</v>
      </c>
      <c r="J78" s="34">
        <v>85</v>
      </c>
      <c r="K78" s="35">
        <v>102</v>
      </c>
      <c r="L78" s="6">
        <v>0.19999999999999996</v>
      </c>
      <c r="M78" s="7">
        <v>7500</v>
      </c>
      <c r="N78" s="6" t="s">
        <v>20</v>
      </c>
      <c r="O78" s="8">
        <v>9000</v>
      </c>
    </row>
    <row r="79" spans="2:15" x14ac:dyDescent="0.25">
      <c r="B79" s="3">
        <v>886</v>
      </c>
      <c r="C79" s="5" t="s">
        <v>37</v>
      </c>
      <c r="D79" s="4">
        <v>137609</v>
      </c>
      <c r="E79" s="4">
        <v>8865404</v>
      </c>
      <c r="F79" s="4" t="s">
        <v>103</v>
      </c>
      <c r="G79" s="4" t="s">
        <v>31</v>
      </c>
      <c r="H79" s="4" t="s">
        <v>26</v>
      </c>
      <c r="I79" s="4" t="s">
        <v>19</v>
      </c>
      <c r="J79" s="34">
        <v>181</v>
      </c>
      <c r="K79" s="35">
        <v>208</v>
      </c>
      <c r="L79" s="6">
        <v>0.149171270718232</v>
      </c>
      <c r="M79" s="7">
        <v>26500</v>
      </c>
      <c r="N79" s="6" t="s">
        <v>20</v>
      </c>
      <c r="O79" s="8">
        <v>30453</v>
      </c>
    </row>
    <row r="80" spans="2:15" x14ac:dyDescent="0.25">
      <c r="B80" s="3">
        <v>886</v>
      </c>
      <c r="C80" s="5" t="s">
        <v>37</v>
      </c>
      <c r="D80" s="4">
        <v>137687</v>
      </c>
      <c r="E80" s="4">
        <v>8864002</v>
      </c>
      <c r="F80" s="4" t="s">
        <v>104</v>
      </c>
      <c r="G80" s="4" t="s">
        <v>25</v>
      </c>
      <c r="H80" s="4" t="s">
        <v>26</v>
      </c>
      <c r="I80" s="4" t="s">
        <v>19</v>
      </c>
      <c r="J80" s="34">
        <v>272</v>
      </c>
      <c r="K80" s="35">
        <v>266</v>
      </c>
      <c r="L80" s="6">
        <v>-2.2058823529411797E-2</v>
      </c>
      <c r="M80" s="7">
        <v>26703</v>
      </c>
      <c r="N80" s="6" t="s">
        <v>20</v>
      </c>
      <c r="O80" s="8">
        <v>26114</v>
      </c>
    </row>
    <row r="81" spans="2:15" x14ac:dyDescent="0.25">
      <c r="B81" s="3">
        <v>886</v>
      </c>
      <c r="C81" s="5" t="s">
        <v>37</v>
      </c>
      <c r="D81" s="4">
        <v>137833</v>
      </c>
      <c r="E81" s="4">
        <v>8865401</v>
      </c>
      <c r="F81" s="4" t="s">
        <v>105</v>
      </c>
      <c r="G81" s="4" t="s">
        <v>31</v>
      </c>
      <c r="H81" s="4" t="s">
        <v>26</v>
      </c>
      <c r="I81" s="4" t="s">
        <v>19</v>
      </c>
      <c r="J81" s="34">
        <v>185</v>
      </c>
      <c r="K81" s="35">
        <v>214</v>
      </c>
      <c r="L81" s="6">
        <v>0.15675675675675671</v>
      </c>
      <c r="M81" s="7">
        <v>12020</v>
      </c>
      <c r="N81" s="6" t="s">
        <v>20</v>
      </c>
      <c r="O81" s="8">
        <v>13904</v>
      </c>
    </row>
    <row r="82" spans="2:15" x14ac:dyDescent="0.25">
      <c r="B82" s="3">
        <v>886</v>
      </c>
      <c r="C82" s="5" t="s">
        <v>37</v>
      </c>
      <c r="D82" s="4">
        <v>137883</v>
      </c>
      <c r="E82" s="4">
        <v>8867066</v>
      </c>
      <c r="F82" s="4" t="s">
        <v>106</v>
      </c>
      <c r="G82" s="4" t="s">
        <v>30</v>
      </c>
      <c r="H82" s="4" t="s">
        <v>26</v>
      </c>
      <c r="I82" s="4" t="s">
        <v>24</v>
      </c>
      <c r="J82" s="34">
        <v>19</v>
      </c>
      <c r="K82" s="35">
        <v>29</v>
      </c>
      <c r="L82" s="6">
        <v>0.52631578947368429</v>
      </c>
      <c r="M82" s="7">
        <v>9087</v>
      </c>
      <c r="N82" s="6" t="s">
        <v>20</v>
      </c>
      <c r="O82" s="8">
        <v>13870</v>
      </c>
    </row>
    <row r="83" spans="2:15" x14ac:dyDescent="0.25">
      <c r="B83" s="3">
        <v>886</v>
      </c>
      <c r="C83" s="5" t="s">
        <v>37</v>
      </c>
      <c r="D83" s="4">
        <v>138167</v>
      </c>
      <c r="E83" s="4">
        <v>8864113</v>
      </c>
      <c r="F83" s="4" t="s">
        <v>107</v>
      </c>
      <c r="G83" s="4" t="s">
        <v>31</v>
      </c>
      <c r="H83" s="4" t="s">
        <v>26</v>
      </c>
      <c r="I83" s="4" t="s">
        <v>19</v>
      </c>
      <c r="J83" s="34">
        <v>119</v>
      </c>
      <c r="K83" s="35">
        <v>146</v>
      </c>
      <c r="L83" s="6">
        <v>0.22689075630252109</v>
      </c>
      <c r="M83" s="7">
        <v>11688</v>
      </c>
      <c r="N83" s="6" t="s">
        <v>20</v>
      </c>
      <c r="O83" s="8">
        <v>14340</v>
      </c>
    </row>
    <row r="84" spans="2:15" x14ac:dyDescent="0.25">
      <c r="B84" s="3">
        <v>886</v>
      </c>
      <c r="C84" s="5" t="s">
        <v>37</v>
      </c>
      <c r="D84" s="4">
        <v>138236</v>
      </c>
      <c r="E84" s="4">
        <v>8864003</v>
      </c>
      <c r="F84" s="4" t="s">
        <v>108</v>
      </c>
      <c r="G84" s="4" t="s">
        <v>25</v>
      </c>
      <c r="H84" s="4" t="s">
        <v>26</v>
      </c>
      <c r="I84" s="4" t="s">
        <v>19</v>
      </c>
      <c r="J84" s="34">
        <v>60</v>
      </c>
      <c r="K84" s="35">
        <v>40</v>
      </c>
      <c r="L84" s="6">
        <v>-0.33333333333333337</v>
      </c>
      <c r="M84" s="7">
        <v>10000</v>
      </c>
      <c r="N84" s="6" t="s">
        <v>20</v>
      </c>
      <c r="O84" s="8">
        <v>6667</v>
      </c>
    </row>
    <row r="85" spans="2:15" x14ac:dyDescent="0.25">
      <c r="B85" s="3">
        <v>886</v>
      </c>
      <c r="C85" s="5" t="s">
        <v>37</v>
      </c>
      <c r="D85" s="4">
        <v>139075</v>
      </c>
      <c r="E85" s="4">
        <v>8864004</v>
      </c>
      <c r="F85" s="4" t="s">
        <v>109</v>
      </c>
      <c r="G85" s="4" t="s">
        <v>25</v>
      </c>
      <c r="H85" s="4" t="s">
        <v>26</v>
      </c>
      <c r="I85" s="4" t="s">
        <v>19</v>
      </c>
      <c r="J85" s="34">
        <v>171</v>
      </c>
      <c r="K85" s="35">
        <v>169</v>
      </c>
      <c r="L85" s="6">
        <v>-1.1695906432748537E-2</v>
      </c>
      <c r="M85" s="7">
        <v>26670</v>
      </c>
      <c r="N85" s="6" t="s">
        <v>20</v>
      </c>
      <c r="O85" s="8">
        <v>26358</v>
      </c>
    </row>
    <row r="86" spans="2:15" x14ac:dyDescent="0.25">
      <c r="B86" s="3">
        <v>886</v>
      </c>
      <c r="C86" s="5" t="s">
        <v>37</v>
      </c>
      <c r="D86" s="4">
        <v>139542</v>
      </c>
      <c r="E86" s="4">
        <v>8865409</v>
      </c>
      <c r="F86" s="4" t="s">
        <v>110</v>
      </c>
      <c r="G86" s="4" t="s">
        <v>31</v>
      </c>
      <c r="H86" s="4" t="s">
        <v>26</v>
      </c>
      <c r="I86" s="4" t="s">
        <v>19</v>
      </c>
      <c r="J86" s="34">
        <v>143</v>
      </c>
      <c r="K86" s="35">
        <v>138</v>
      </c>
      <c r="L86" s="6">
        <v>-3.4965034965035002E-2</v>
      </c>
      <c r="M86" s="7">
        <v>15114</v>
      </c>
      <c r="N86" s="6" t="s">
        <v>20</v>
      </c>
      <c r="O86" s="8">
        <v>14586</v>
      </c>
    </row>
    <row r="87" spans="2:15" x14ac:dyDescent="0.25">
      <c r="B87" s="3">
        <v>886</v>
      </c>
      <c r="C87" s="5" t="s">
        <v>37</v>
      </c>
      <c r="D87" s="4">
        <v>139554</v>
      </c>
      <c r="E87" s="4">
        <v>8864006</v>
      </c>
      <c r="F87" s="4" t="s">
        <v>34</v>
      </c>
      <c r="G87" s="4" t="s">
        <v>28</v>
      </c>
      <c r="H87" s="4" t="s">
        <v>29</v>
      </c>
      <c r="I87" s="4" t="s">
        <v>19</v>
      </c>
      <c r="J87" s="34">
        <v>181</v>
      </c>
      <c r="K87" s="35">
        <v>180</v>
      </c>
      <c r="L87" s="6">
        <v>-5.5248618784530246E-3</v>
      </c>
      <c r="M87" s="7">
        <v>8758</v>
      </c>
      <c r="N87" s="6" t="s">
        <v>20</v>
      </c>
      <c r="O87" s="8">
        <v>8710</v>
      </c>
    </row>
    <row r="88" spans="2:15" x14ac:dyDescent="0.25">
      <c r="B88" s="3">
        <v>886</v>
      </c>
      <c r="C88" s="5" t="s">
        <v>37</v>
      </c>
      <c r="D88" s="4">
        <v>139664</v>
      </c>
      <c r="E88" s="4">
        <v>8864007</v>
      </c>
      <c r="F88" s="4" t="s">
        <v>111</v>
      </c>
      <c r="G88" s="4" t="s">
        <v>28</v>
      </c>
      <c r="H88" s="4" t="s">
        <v>29</v>
      </c>
      <c r="I88" s="4" t="s">
        <v>19</v>
      </c>
      <c r="J88" s="34">
        <v>94</v>
      </c>
      <c r="K88" s="35">
        <v>85</v>
      </c>
      <c r="L88" s="6">
        <v>-9.5744680851063801E-2</v>
      </c>
      <c r="M88" s="7">
        <v>12396</v>
      </c>
      <c r="N88" s="6" t="s">
        <v>20</v>
      </c>
      <c r="O88" s="8">
        <v>11209</v>
      </c>
    </row>
    <row r="89" spans="2:15" x14ac:dyDescent="0.25">
      <c r="B89" s="3">
        <v>886</v>
      </c>
      <c r="C89" s="5" t="s">
        <v>37</v>
      </c>
      <c r="D89" s="4">
        <v>139697</v>
      </c>
      <c r="E89" s="4">
        <v>8864009</v>
      </c>
      <c r="F89" s="4" t="s">
        <v>112</v>
      </c>
      <c r="G89" s="4" t="s">
        <v>28</v>
      </c>
      <c r="H89" s="4" t="s">
        <v>29</v>
      </c>
      <c r="I89" s="4" t="s">
        <v>19</v>
      </c>
      <c r="J89" s="34">
        <v>90</v>
      </c>
      <c r="K89" s="35">
        <v>78</v>
      </c>
      <c r="L89" s="6">
        <v>-0.1333333333333333</v>
      </c>
      <c r="M89" s="7">
        <v>10446</v>
      </c>
      <c r="N89" s="6" t="s">
        <v>20</v>
      </c>
      <c r="O89" s="8">
        <v>9053</v>
      </c>
    </row>
    <row r="90" spans="2:15" x14ac:dyDescent="0.25">
      <c r="B90" s="3">
        <v>886</v>
      </c>
      <c r="C90" s="5" t="s">
        <v>37</v>
      </c>
      <c r="D90" s="4">
        <v>140537</v>
      </c>
      <c r="E90" s="4">
        <v>8865432</v>
      </c>
      <c r="F90" s="4" t="s">
        <v>113</v>
      </c>
      <c r="G90" s="4" t="s">
        <v>31</v>
      </c>
      <c r="H90" s="4" t="s">
        <v>26</v>
      </c>
      <c r="I90" s="4" t="s">
        <v>19</v>
      </c>
      <c r="J90" s="34">
        <v>180</v>
      </c>
      <c r="K90" s="35">
        <v>180</v>
      </c>
      <c r="L90" s="6">
        <v>0</v>
      </c>
      <c r="M90" s="7">
        <v>9939</v>
      </c>
      <c r="N90" s="6" t="s">
        <v>20</v>
      </c>
      <c r="O90" s="8">
        <v>9939</v>
      </c>
    </row>
    <row r="91" spans="2:15" x14ac:dyDescent="0.25">
      <c r="B91" s="3">
        <v>886</v>
      </c>
      <c r="C91" s="5" t="s">
        <v>37</v>
      </c>
      <c r="D91" s="4">
        <v>140640</v>
      </c>
      <c r="E91" s="4">
        <v>8865435</v>
      </c>
      <c r="F91" s="4" t="s">
        <v>114</v>
      </c>
      <c r="G91" s="4" t="s">
        <v>31</v>
      </c>
      <c r="H91" s="4" t="s">
        <v>26</v>
      </c>
      <c r="I91" s="4" t="s">
        <v>19</v>
      </c>
      <c r="J91" s="34">
        <v>213</v>
      </c>
      <c r="K91" s="35">
        <v>242</v>
      </c>
      <c r="L91" s="6">
        <v>0.136150234741784</v>
      </c>
      <c r="M91" s="7">
        <v>13628</v>
      </c>
      <c r="N91" s="6" t="s">
        <v>20</v>
      </c>
      <c r="O91" s="8">
        <v>15483</v>
      </c>
    </row>
    <row r="92" spans="2:15" x14ac:dyDescent="0.25">
      <c r="B92" s="3">
        <v>886</v>
      </c>
      <c r="C92" s="5" t="s">
        <v>37</v>
      </c>
      <c r="D92" s="4">
        <v>140874</v>
      </c>
      <c r="E92" s="4">
        <v>8865446</v>
      </c>
      <c r="F92" s="4" t="s">
        <v>115</v>
      </c>
      <c r="G92" s="4" t="s">
        <v>31</v>
      </c>
      <c r="H92" s="4" t="s">
        <v>26</v>
      </c>
      <c r="I92" s="4" t="s">
        <v>19</v>
      </c>
      <c r="J92" s="34">
        <v>184</v>
      </c>
      <c r="K92" s="35">
        <v>191</v>
      </c>
      <c r="L92" s="6">
        <v>3.8043478260869623E-2</v>
      </c>
      <c r="M92" s="7">
        <v>11756</v>
      </c>
      <c r="N92" s="6" t="s">
        <v>20</v>
      </c>
      <c r="O92" s="8">
        <v>12203</v>
      </c>
    </row>
    <row r="93" spans="2:15" x14ac:dyDescent="0.25">
      <c r="B93" s="3">
        <v>886</v>
      </c>
      <c r="C93" s="5" t="s">
        <v>37</v>
      </c>
      <c r="D93" s="4">
        <v>140987</v>
      </c>
      <c r="E93" s="4">
        <v>8864012</v>
      </c>
      <c r="F93" s="4" t="s">
        <v>116</v>
      </c>
      <c r="G93" s="4" t="s">
        <v>117</v>
      </c>
      <c r="H93" s="4" t="s">
        <v>29</v>
      </c>
      <c r="I93" s="4" t="s">
        <v>19</v>
      </c>
      <c r="J93" s="34">
        <v>135</v>
      </c>
      <c r="K93" s="35">
        <v>139</v>
      </c>
      <c r="L93" s="6">
        <v>2.9629629629629672E-2</v>
      </c>
      <c r="M93" s="7">
        <v>12927</v>
      </c>
      <c r="N93" s="6" t="s">
        <v>20</v>
      </c>
      <c r="O93" s="8">
        <v>13310</v>
      </c>
    </row>
    <row r="94" spans="2:15" x14ac:dyDescent="0.25">
      <c r="B94" s="3">
        <v>886</v>
      </c>
      <c r="C94" s="5" t="s">
        <v>37</v>
      </c>
      <c r="D94" s="4">
        <v>141217</v>
      </c>
      <c r="E94" s="4">
        <v>8864013</v>
      </c>
      <c r="F94" s="4" t="s">
        <v>36</v>
      </c>
      <c r="G94" s="4" t="s">
        <v>25</v>
      </c>
      <c r="H94" s="4" t="s">
        <v>26</v>
      </c>
      <c r="I94" s="4" t="s">
        <v>19</v>
      </c>
      <c r="J94" s="34">
        <v>102</v>
      </c>
      <c r="K94" s="35">
        <v>96</v>
      </c>
      <c r="L94" s="6">
        <v>-5.8823529411764719E-2</v>
      </c>
      <c r="M94" s="7">
        <v>19367</v>
      </c>
      <c r="N94" s="6" t="s">
        <v>20</v>
      </c>
      <c r="O94" s="8">
        <v>18228</v>
      </c>
    </row>
    <row r="95" spans="2:15" x14ac:dyDescent="0.25">
      <c r="B95" s="3">
        <v>886</v>
      </c>
      <c r="C95" s="5" t="s">
        <v>37</v>
      </c>
      <c r="D95" s="4">
        <v>141628</v>
      </c>
      <c r="E95" s="4">
        <v>8864633</v>
      </c>
      <c r="F95" s="4" t="s">
        <v>118</v>
      </c>
      <c r="G95" s="4" t="s">
        <v>31</v>
      </c>
      <c r="H95" s="4" t="s">
        <v>26</v>
      </c>
      <c r="I95" s="4" t="s">
        <v>19</v>
      </c>
      <c r="J95" s="34">
        <v>150</v>
      </c>
      <c r="K95" s="35">
        <v>180</v>
      </c>
      <c r="L95" s="6">
        <v>0.19999999999999996</v>
      </c>
      <c r="M95" s="7">
        <v>12305</v>
      </c>
      <c r="N95" s="6" t="s">
        <v>20</v>
      </c>
      <c r="O95" s="8">
        <v>14766</v>
      </c>
    </row>
    <row r="96" spans="2:15" x14ac:dyDescent="0.25">
      <c r="B96" s="3">
        <v>886</v>
      </c>
      <c r="C96" s="5" t="s">
        <v>37</v>
      </c>
      <c r="D96" s="4">
        <v>143954</v>
      </c>
      <c r="E96" s="4">
        <v>8864015</v>
      </c>
      <c r="F96" s="4" t="s">
        <v>119</v>
      </c>
      <c r="G96" s="4" t="s">
        <v>25</v>
      </c>
      <c r="H96" s="4" t="s">
        <v>26</v>
      </c>
      <c r="I96" s="4" t="s">
        <v>19</v>
      </c>
      <c r="J96" s="34">
        <v>88</v>
      </c>
      <c r="K96" s="35">
        <v>140</v>
      </c>
      <c r="L96" s="6">
        <v>0.59090909090909083</v>
      </c>
      <c r="M96" s="7">
        <v>8979</v>
      </c>
      <c r="N96" s="6" t="s">
        <v>20</v>
      </c>
      <c r="O96" s="8">
        <v>14285</v>
      </c>
    </row>
    <row r="97" spans="2:15" x14ac:dyDescent="0.25">
      <c r="B97" s="3">
        <v>886</v>
      </c>
      <c r="C97" s="5" t="s">
        <v>37</v>
      </c>
      <c r="D97" s="4">
        <v>144015</v>
      </c>
      <c r="E97" s="4">
        <v>8864016</v>
      </c>
      <c r="F97" s="4" t="s">
        <v>120</v>
      </c>
      <c r="G97" s="4" t="s">
        <v>25</v>
      </c>
      <c r="H97" s="4" t="s">
        <v>26</v>
      </c>
      <c r="I97" s="4" t="s">
        <v>19</v>
      </c>
      <c r="J97" s="34">
        <v>233</v>
      </c>
      <c r="K97" s="35">
        <v>231</v>
      </c>
      <c r="L97" s="6">
        <v>-8.5836909871244149E-3</v>
      </c>
      <c r="M97" s="7">
        <v>21593</v>
      </c>
      <c r="N97" s="6" t="s">
        <v>20</v>
      </c>
      <c r="O97" s="8">
        <v>21408</v>
      </c>
    </row>
    <row r="98" spans="2:15" x14ac:dyDescent="0.25">
      <c r="B98" s="3">
        <v>886</v>
      </c>
      <c r="C98" s="5" t="s">
        <v>37</v>
      </c>
      <c r="D98" s="4">
        <v>144354</v>
      </c>
      <c r="E98" s="4">
        <v>8864091</v>
      </c>
      <c r="F98" s="4" t="s">
        <v>121</v>
      </c>
      <c r="G98" s="4" t="s">
        <v>31</v>
      </c>
      <c r="H98" s="4" t="s">
        <v>26</v>
      </c>
      <c r="I98" s="4" t="s">
        <v>19</v>
      </c>
      <c r="J98" s="34">
        <v>145</v>
      </c>
      <c r="K98" s="35">
        <v>136</v>
      </c>
      <c r="L98" s="6">
        <v>-6.2068965517241392E-2</v>
      </c>
      <c r="M98" s="7">
        <v>12279</v>
      </c>
      <c r="N98" s="6" t="s">
        <v>20</v>
      </c>
      <c r="O98" s="8">
        <v>11517</v>
      </c>
    </row>
    <row r="99" spans="2:15" x14ac:dyDescent="0.25">
      <c r="B99" s="3">
        <v>886</v>
      </c>
      <c r="C99" s="5" t="s">
        <v>37</v>
      </c>
      <c r="D99" s="4">
        <v>145420</v>
      </c>
      <c r="E99" s="4">
        <v>8864020</v>
      </c>
      <c r="F99" s="4" t="s">
        <v>122</v>
      </c>
      <c r="G99" s="4" t="s">
        <v>25</v>
      </c>
      <c r="H99" s="4" t="s">
        <v>26</v>
      </c>
      <c r="I99" s="4" t="s">
        <v>27</v>
      </c>
      <c r="J99" s="34">
        <v>267</v>
      </c>
      <c r="K99" s="35">
        <v>199</v>
      </c>
      <c r="L99" s="6">
        <v>-0.25468164794007486</v>
      </c>
      <c r="M99" s="7">
        <v>22335</v>
      </c>
      <c r="N99" s="6" t="s">
        <v>20</v>
      </c>
      <c r="O99" s="8">
        <v>16647</v>
      </c>
    </row>
    <row r="100" spans="2:15" x14ac:dyDescent="0.25">
      <c r="B100" s="3">
        <v>886</v>
      </c>
      <c r="C100" s="5" t="s">
        <v>37</v>
      </c>
      <c r="D100" s="4">
        <v>145923</v>
      </c>
      <c r="E100" s="4">
        <v>8864021</v>
      </c>
      <c r="F100" s="4" t="s">
        <v>123</v>
      </c>
      <c r="G100" s="4" t="s">
        <v>28</v>
      </c>
      <c r="H100" s="4" t="s">
        <v>29</v>
      </c>
      <c r="I100" s="4" t="s">
        <v>19</v>
      </c>
      <c r="J100" s="34">
        <v>0</v>
      </c>
      <c r="K100" s="35">
        <v>120</v>
      </c>
      <c r="L100" s="6" t="s">
        <v>20</v>
      </c>
      <c r="M100" s="7">
        <v>0</v>
      </c>
      <c r="N100" s="6">
        <v>0.19151291512915128</v>
      </c>
      <c r="O100" s="8">
        <v>11491</v>
      </c>
    </row>
    <row r="101" spans="2:15" x14ac:dyDescent="0.25">
      <c r="B101" s="9">
        <v>886</v>
      </c>
      <c r="C101" s="11" t="s">
        <v>37</v>
      </c>
      <c r="D101" s="10">
        <v>146624</v>
      </c>
      <c r="E101" s="10">
        <v>8864023</v>
      </c>
      <c r="F101" s="10" t="s">
        <v>124</v>
      </c>
      <c r="G101" s="10" t="s">
        <v>25</v>
      </c>
      <c r="H101" s="10" t="s">
        <v>26</v>
      </c>
      <c r="I101" s="10" t="s">
        <v>19</v>
      </c>
      <c r="J101" s="36">
        <v>108</v>
      </c>
      <c r="K101" s="37">
        <v>197</v>
      </c>
      <c r="L101" s="12">
        <v>0.82407407407407418</v>
      </c>
      <c r="M101" s="13">
        <v>17357</v>
      </c>
      <c r="N101" s="12" t="s">
        <v>20</v>
      </c>
      <c r="O101" s="14">
        <v>31660</v>
      </c>
    </row>
  </sheetData>
  <sheetProtection autoFilter="0"/>
  <autoFilter ref="A12:O101" xr:uid="{00000000-0009-0000-0000-000000000000}"/>
  <sortState xmlns:xlrd2="http://schemas.microsoft.com/office/spreadsheetml/2017/richdata2" ref="D13:D101">
    <sortCondition ref="D13:D101"/>
  </sortState>
  <conditionalFormatting sqref="L13:L101 N13:N101">
    <cfRule type="expression" dxfId="0" priority="18">
      <formula>L13=""</formula>
    </cfRule>
  </conditionalFormatting>
  <pageMargins left="0.7" right="0.7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Schools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2019-02-27T15:28:16Z</dcterms:modified>
</cp:coreProperties>
</file>