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BSS FP Revenue Finance Team\Schools and PVI Budget Team\School Budgets 2024-25\KELSI\"/>
    </mc:Choice>
  </mc:AlternateContent>
  <xr:revisionPtr revIDLastSave="0" documentId="8_{5FFE8031-048C-4C84-926A-F69EE17A3EE2}" xr6:coauthVersionLast="47" xr6:coauthVersionMax="47" xr10:uidLastSave="{00000000-0000-0000-0000-000000000000}"/>
  <bookViews>
    <workbookView xWindow="51720" yWindow="-120" windowWidth="29040" windowHeight="15720" xr2:uid="{E6AD90D4-A469-4A5A-9813-E9FB16098F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10" i="1" s="1"/>
  <c r="E7" i="1"/>
  <c r="E8" i="1" s="1"/>
  <c r="E10" i="1" s="1"/>
  <c r="F7" i="1"/>
  <c r="F8" i="1" s="1"/>
  <c r="F10" i="1" s="1"/>
  <c r="F15" i="1" s="1"/>
  <c r="C7" i="1"/>
  <c r="C8" i="1" s="1"/>
  <c r="C10" i="1" s="1"/>
  <c r="D14" i="1" s="1"/>
  <c r="E15" i="1" l="1"/>
  <c r="F14" i="1"/>
  <c r="F16" i="1" s="1"/>
  <c r="E14" i="1"/>
  <c r="D15" i="1"/>
  <c r="D16" i="1" s="1"/>
  <c r="E16" i="1" l="1"/>
</calcChain>
</file>

<file path=xl/sharedStrings.xml><?xml version="1.0" encoding="utf-8"?>
<sst xmlns="http://schemas.openxmlformats.org/spreadsheetml/2006/main" count="20" uniqueCount="17">
  <si>
    <t>Academic Year</t>
  </si>
  <si>
    <t>October Taken meals year R</t>
  </si>
  <si>
    <t>January Taken meals year R</t>
  </si>
  <si>
    <t>October Taken meals years 1 &amp; 2</t>
  </si>
  <si>
    <t>January Taken meals years 1 &amp; 2</t>
  </si>
  <si>
    <t>Qualifying pupils</t>
  </si>
  <si>
    <t>*190 meals (qualifying pupils X 190)</t>
  </si>
  <si>
    <t>Rate per meal</t>
  </si>
  <si>
    <t>Academic Year Allocation</t>
  </si>
  <si>
    <t>UIFSMs April to August</t>
  </si>
  <si>
    <t>UIFSMs September to March</t>
  </si>
  <si>
    <t>Total Universal Infant Free School Meals</t>
  </si>
  <si>
    <t>2023/24</t>
  </si>
  <si>
    <t>2024/25</t>
  </si>
  <si>
    <t>2025/26</t>
  </si>
  <si>
    <t>2026/27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</si>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</sst>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5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2" fillId="0" borderId="0" xfId="1" applyProtection="1">
      <protection hidden="1"/>
    </xf>
    <xf numFmtId="0" fontId="1" fillId="0" borderId="0" xfId="0" applyFont="1" applyAlignment="1">
      <alignment horizontal="right"/>
    </xf>
    <xf numFmtId="0" fontId="3" fillId="0" borderId="0" xfId="0" applyFont="1"/>
    <xf numFmtId="1" fontId="2" fillId="2" borderId="1" xfId="1" applyNumberFormat="1" applyFill="1" applyBorder="1" applyAlignment="1" applyProtection="1">
      <alignment horizontal="right" vertical="center"/>
      <protection locked="0" hidden="1"/>
    </xf>
    <xf numFmtId="1" fontId="2" fillId="0" borderId="0" xfId="1" applyNumberFormat="1" applyAlignment="1" applyProtection="1">
      <alignment horizontal="right" vertical="center"/>
      <protection locked="0" hidden="1"/>
    </xf>
    <xf numFmtId="1" fontId="2" fillId="0" borderId="0" xfId="1" applyNumberFormat="1" applyProtection="1">
      <protection hidden="1"/>
    </xf>
    <xf numFmtId="3" fontId="2" fillId="0" borderId="0" xfId="1" applyNumberFormat="1" applyProtection="1">
      <protection hidden="1"/>
    </xf>
    <xf numFmtId="164" fontId="2" fillId="0" borderId="0" xfId="1" applyNumberFormat="1" applyProtection="1">
      <protection locked="0" hidden="1"/>
    </xf>
    <xf numFmtId="164" fontId="2" fillId="0" borderId="0" xfId="1" applyNumberFormat="1" applyProtection="1">
      <protection hidden="1"/>
    </xf>
    <xf numFmtId="165" fontId="2" fillId="0" borderId="0" xfId="1" applyNumberFormat="1" applyProtection="1">
      <protection hidden="1"/>
    </xf>
    <xf numFmtId="0" fontId="4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</cellXfs>
  <cellStyles count="2">
    <cellStyle name="Normal" xfId="0" builtinId="0"/>
    <cellStyle name="Normal 16" xfId="1" xr:uid="{7E20A40C-F193-4287-B775-767340BA1D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D6D08-82D0-416C-AA2D-E05CDA2E3E7B}">
  <dimension ref="A1:L16"/>
  <sheetViews>
    <sheetView tabSelected="1" workbookViewId="0"/>
  </sheetViews>
  <sheetFormatPr defaultRowHeight="15" x14ac:dyDescent="0.25"/>
  <cols>
    <col min="1" max="1" width="46" bestFit="1" customWidth="1"/>
    <col min="2" max="2" width="3.42578125" customWidth="1"/>
    <col min="3" max="5" width="9.5703125" bestFit="1" customWidth="1"/>
    <col min="6" max="6" width="10" customWidth="1"/>
  </cols>
  <sheetData>
    <row r="1" spans="1:12" ht="15.75" x14ac:dyDescent="0.25">
      <c r="C1" s="4" t="s">
        <v>12</v>
      </c>
      <c r="D1" s="4" t="s">
        <v>13</v>
      </c>
      <c r="E1" s="4" t="s">
        <v>14</v>
      </c>
      <c r="F1" s="4" t="s">
        <v>15</v>
      </c>
    </row>
    <row r="2" spans="1:12" ht="15.75" x14ac:dyDescent="0.25">
      <c r="A2" s="1"/>
      <c r="B2" s="1"/>
      <c r="C2" s="2" t="s">
        <v>0</v>
      </c>
      <c r="D2" s="2"/>
      <c r="E2" s="2"/>
      <c r="F2" s="2"/>
      <c r="G2" s="2"/>
      <c r="H2" s="1"/>
      <c r="I2" s="2"/>
      <c r="J2" s="3"/>
      <c r="K2" s="4"/>
      <c r="L2" s="4"/>
    </row>
    <row r="3" spans="1:12" ht="15.75" x14ac:dyDescent="0.25">
      <c r="A3" s="5" t="s">
        <v>1</v>
      </c>
      <c r="B3" s="1"/>
      <c r="C3" s="6"/>
      <c r="D3" s="6"/>
      <c r="E3" s="6"/>
      <c r="F3" s="6"/>
      <c r="G3" s="7"/>
      <c r="H3" s="1"/>
      <c r="I3" s="7"/>
      <c r="J3" s="4"/>
      <c r="K3" s="4"/>
      <c r="L3" s="4"/>
    </row>
    <row r="4" spans="1:12" ht="15.75" x14ac:dyDescent="0.25">
      <c r="A4" s="5" t="s">
        <v>2</v>
      </c>
      <c r="B4" s="1"/>
      <c r="C4" s="6"/>
      <c r="D4" s="6"/>
      <c r="E4" s="6"/>
      <c r="F4" s="6"/>
      <c r="G4" s="7"/>
      <c r="H4" s="1"/>
      <c r="I4" s="7"/>
      <c r="J4" s="4"/>
      <c r="K4" s="4"/>
      <c r="L4" s="4"/>
    </row>
    <row r="5" spans="1:12" ht="15.75" x14ac:dyDescent="0.25">
      <c r="A5" s="5" t="s">
        <v>3</v>
      </c>
      <c r="B5" s="1"/>
      <c r="C5" s="6"/>
      <c r="D5" s="6"/>
      <c r="E5" s="6"/>
      <c r="F5" s="6"/>
      <c r="G5" s="7"/>
      <c r="H5" s="1"/>
      <c r="I5" s="7"/>
      <c r="J5" s="4"/>
      <c r="K5" s="4"/>
      <c r="L5" s="4"/>
    </row>
    <row r="6" spans="1:12" ht="15.75" x14ac:dyDescent="0.25">
      <c r="A6" s="5" t="s">
        <v>4</v>
      </c>
      <c r="B6" s="1"/>
      <c r="C6" s="6"/>
      <c r="D6" s="6"/>
      <c r="E6" s="6"/>
      <c r="F6" s="6"/>
      <c r="G6" s="7"/>
      <c r="H6" s="1"/>
      <c r="I6" s="7"/>
      <c r="J6" s="4"/>
      <c r="K6" s="4"/>
      <c r="L6" s="4"/>
    </row>
    <row r="7" spans="1:12" ht="15.75" x14ac:dyDescent="0.25">
      <c r="A7" s="5" t="s">
        <v>5</v>
      </c>
      <c r="B7" s="1"/>
      <c r="C7" s="8">
        <f>((C5+C6)/2)+MAX(C4,((C3+C4)/2))</f>
        <v>0</v>
      </c>
      <c r="D7" s="8">
        <f t="shared" ref="D7:F7" si="0">((D5+D6)/2)+MAX(D4,((D3+D4)/2))</f>
        <v>0</v>
      </c>
      <c r="E7" s="8">
        <f t="shared" si="0"/>
        <v>0</v>
      </c>
      <c r="F7" s="8">
        <f t="shared" si="0"/>
        <v>0</v>
      </c>
      <c r="G7" s="8"/>
      <c r="H7" s="1"/>
      <c r="I7" s="8"/>
      <c r="J7" s="8"/>
      <c r="K7" s="4"/>
      <c r="L7" s="4"/>
    </row>
    <row r="8" spans="1:12" ht="15.75" x14ac:dyDescent="0.25">
      <c r="A8" s="5" t="s">
        <v>6</v>
      </c>
      <c r="B8" s="1"/>
      <c r="C8" s="9">
        <f>C7*190</f>
        <v>0</v>
      </c>
      <c r="D8" s="9">
        <f t="shared" ref="D8:F8" si="1">D7*190</f>
        <v>0</v>
      </c>
      <c r="E8" s="9">
        <f t="shared" si="1"/>
        <v>0</v>
      </c>
      <c r="F8" s="9">
        <f t="shared" si="1"/>
        <v>0</v>
      </c>
      <c r="G8" s="9"/>
      <c r="H8" s="1"/>
      <c r="I8" s="9"/>
      <c r="J8" s="9"/>
      <c r="K8" s="4"/>
      <c r="L8" s="4"/>
    </row>
    <row r="9" spans="1:12" ht="15.75" x14ac:dyDescent="0.25">
      <c r="A9" s="5" t="s">
        <v>7</v>
      </c>
      <c r="B9" s="1"/>
      <c r="C9" s="10">
        <v>2.5299999999999998</v>
      </c>
      <c r="D9" s="10">
        <v>2.58</v>
      </c>
      <c r="E9" s="10">
        <v>2.58</v>
      </c>
      <c r="F9" s="10">
        <v>2.58</v>
      </c>
      <c r="G9" s="11"/>
      <c r="H9" s="1"/>
      <c r="I9" s="11"/>
      <c r="J9" s="11"/>
      <c r="K9" s="4"/>
      <c r="L9" s="4"/>
    </row>
    <row r="10" spans="1:12" ht="15.75" x14ac:dyDescent="0.25">
      <c r="A10" s="1" t="s">
        <v>8</v>
      </c>
      <c r="B10" s="1"/>
      <c r="C10" s="12">
        <f>C8*C9</f>
        <v>0</v>
      </c>
      <c r="D10" s="12">
        <f t="shared" ref="D10:F10" si="2">D8*D9</f>
        <v>0</v>
      </c>
      <c r="E10" s="12">
        <f t="shared" si="2"/>
        <v>0</v>
      </c>
      <c r="F10" s="12">
        <f t="shared" si="2"/>
        <v>0</v>
      </c>
      <c r="G10" s="12"/>
      <c r="H10" s="1"/>
      <c r="I10" s="12"/>
      <c r="J10" s="12"/>
      <c r="K10" s="4"/>
      <c r="L10" s="4"/>
    </row>
    <row r="11" spans="1:12" ht="15.75" x14ac:dyDescent="0.25">
      <c r="A11" s="1"/>
      <c r="B11" s="1"/>
      <c r="C11" s="12"/>
      <c r="D11" s="12"/>
      <c r="E11" s="12"/>
      <c r="F11" s="12"/>
      <c r="G11" s="12"/>
      <c r="H11" s="1"/>
      <c r="I11" s="12"/>
      <c r="J11" s="12"/>
      <c r="K11" s="4"/>
      <c r="L11" s="4"/>
    </row>
    <row r="12" spans="1:12" ht="15.75" x14ac:dyDescent="0.25">
      <c r="A12" s="1"/>
      <c r="B12" s="1"/>
      <c r="C12" s="12"/>
      <c r="D12" s="2" t="s">
        <v>16</v>
      </c>
      <c r="E12" s="2"/>
      <c r="F12" s="2"/>
      <c r="H12" s="1"/>
      <c r="I12" s="12"/>
      <c r="J12" s="12"/>
      <c r="K12" s="4"/>
      <c r="L12" s="4"/>
    </row>
    <row r="13" spans="1:12" ht="15.75" x14ac:dyDescent="0.25">
      <c r="A13" s="1"/>
      <c r="B13" s="1"/>
      <c r="C13" s="12"/>
      <c r="D13" s="4" t="s">
        <v>13</v>
      </c>
      <c r="E13" s="4" t="s">
        <v>14</v>
      </c>
      <c r="F13" s="4" t="s">
        <v>15</v>
      </c>
      <c r="H13" s="1"/>
      <c r="I13" s="12"/>
      <c r="J13" s="12"/>
      <c r="K13" s="4"/>
      <c r="L13" s="4"/>
    </row>
    <row r="14" spans="1:12" ht="15.75" x14ac:dyDescent="0.25">
      <c r="A14" s="13" t="s">
        <v>9</v>
      </c>
      <c r="B14" s="1"/>
      <c r="C14" s="12"/>
      <c r="D14" s="12">
        <f>(C10/12)*5</f>
        <v>0</v>
      </c>
      <c r="E14" s="12">
        <f t="shared" ref="E14:F14" si="3">(D10/12)*5</f>
        <v>0</v>
      </c>
      <c r="F14" s="12">
        <f t="shared" si="3"/>
        <v>0</v>
      </c>
      <c r="H14" s="1"/>
      <c r="I14" s="12"/>
    </row>
    <row r="15" spans="1:12" ht="15.75" x14ac:dyDescent="0.25">
      <c r="A15" s="13" t="s">
        <v>10</v>
      </c>
      <c r="B15" s="1"/>
      <c r="C15" s="12"/>
      <c r="D15" s="12">
        <f>(D10/12)*7</f>
        <v>0</v>
      </c>
      <c r="E15" s="12">
        <f t="shared" ref="E15:F15" si="4">(E10/12)*7</f>
        <v>0</v>
      </c>
      <c r="F15" s="12">
        <f t="shared" si="4"/>
        <v>0</v>
      </c>
      <c r="H15" s="1"/>
      <c r="I15" s="12"/>
    </row>
    <row r="16" spans="1:12" ht="15.75" x14ac:dyDescent="0.25">
      <c r="A16" s="1" t="s">
        <v>11</v>
      </c>
      <c r="B16" s="1"/>
      <c r="C16" s="1"/>
      <c r="D16" s="14">
        <f>SUM(D14+D15)</f>
        <v>0</v>
      </c>
      <c r="E16" s="14">
        <f t="shared" ref="E16:F16" si="5">SUM(E14+E15)</f>
        <v>0</v>
      </c>
      <c r="F16" s="14">
        <f t="shared" si="5"/>
        <v>0</v>
      </c>
      <c r="H16" s="1"/>
      <c r="I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Stearn, Matthew - TEP</dc:creator>
  <cp:lastModifiedBy>Claire Walker  - CED F</cp:lastModifiedBy>
  <dcterms:created xsi:type="dcterms:W3CDTF">2024-12-10T09:23:42Z</dcterms:created>
  <dcterms:modified xsi:type="dcterms:W3CDTF">2025-02-07T09:01:51Z</dcterms:modified>
</cp:coreProperties>
</file>