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G:\ED Management Information\CFE_MIU\Core+ Team\Core+ CCIS\Destination Survey\"/>
    </mc:Choice>
  </mc:AlternateContent>
  <xr:revisionPtr revIDLastSave="0" documentId="8_{0FAC6191-348D-48C7-85D5-45B9B2B0FF28}" xr6:coauthVersionLast="47" xr6:coauthVersionMax="47" xr10:uidLastSave="{00000000-0000-0000-0000-000000000000}"/>
  <bookViews>
    <workbookView xWindow="20370" yWindow="-3465" windowWidth="28110" windowHeight="16440" xr2:uid="{00000000-000D-0000-FFFF-FFFF00000000}"/>
  </bookViews>
  <sheets>
    <sheet name="Secondary order form" sheetId="8" r:id="rId1"/>
  </sheets>
  <definedNames>
    <definedName name="_xlnm.Print_Area" localSheetId="0">'Secondary order form'!$B$3:$G$67</definedName>
    <definedName name="ProductandPri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4" i="8" l="1"/>
  <c r="J14" i="8" s="1"/>
  <c r="I15" i="8"/>
  <c r="J15" i="8"/>
  <c r="I16" i="8"/>
  <c r="J16" i="8" s="1"/>
  <c r="I17" i="8"/>
  <c r="J17" i="8" s="1"/>
  <c r="I18" i="8"/>
  <c r="J18" i="8" s="1"/>
  <c r="I19" i="8"/>
  <c r="J19" i="8" s="1"/>
  <c r="I20" i="8"/>
  <c r="J20" i="8" s="1"/>
  <c r="I21" i="8"/>
  <c r="J21" i="8" s="1"/>
  <c r="I22" i="8"/>
  <c r="J22" i="8" s="1"/>
  <c r="I23" i="8"/>
  <c r="J23" i="8" s="1"/>
  <c r="F24" i="8"/>
  <c r="I24" i="8" s="1"/>
  <c r="J24" i="8" l="1"/>
  <c r="E26" i="8"/>
  <c r="E2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Murray, Wendy - EY EQS</author>
  </authors>
  <commentList>
    <comment ref="F13" authorId="0" shapeId="0" xr:uid="{00000000-0006-0000-0100-000001000000}">
      <text>
        <r>
          <rPr>
            <sz val="9"/>
            <color indexed="81"/>
            <rFont val="Tahoma"/>
            <family val="2"/>
          </rPr>
          <t>Select Y from the dropdown to order</t>
        </r>
        <r>
          <rPr>
            <b/>
            <sz val="9"/>
            <color indexed="81"/>
            <rFont val="Tahoma"/>
            <family val="2"/>
          </rPr>
          <t xml:space="preserve"> </t>
        </r>
      </text>
    </comment>
  </commentList>
</comments>
</file>

<file path=xl/sharedStrings.xml><?xml version="1.0" encoding="utf-8"?>
<sst xmlns="http://schemas.openxmlformats.org/spreadsheetml/2006/main" count="45" uniqueCount="42">
  <si>
    <t>Introduction</t>
  </si>
  <si>
    <t>Please indicate which resource you wish to order:</t>
  </si>
  <si>
    <t>£</t>
  </si>
  <si>
    <t>Making Figures Speak for Themselves - Amended cohort</t>
  </si>
  <si>
    <t>New pupil prior attainment and pupil context matching service</t>
  </si>
  <si>
    <t xml:space="preserve">New year 7 entry files 1) UPNs </t>
  </si>
  <si>
    <t>New year 7 entry files 1) UPNs 2) KS2 attainment data</t>
  </si>
  <si>
    <t>Exclusion profile</t>
  </si>
  <si>
    <t>Making Figures Speak for Themselves - KS4</t>
  </si>
  <si>
    <t>Post-16 Activity Survey Analysis - data sharing agreement with MI</t>
  </si>
  <si>
    <t>Email:</t>
  </si>
  <si>
    <t>Name of Person ordering:</t>
  </si>
  <si>
    <t>Position:</t>
  </si>
  <si>
    <t>Customer details</t>
  </si>
  <si>
    <t>Billing Contact:</t>
  </si>
  <si>
    <t>Email for billing:</t>
  </si>
  <si>
    <t>Name of School</t>
  </si>
  <si>
    <t>Address</t>
  </si>
  <si>
    <t>Postcode</t>
  </si>
  <si>
    <t>DfE Number</t>
  </si>
  <si>
    <r>
      <t xml:space="preserve">Billing address:
</t>
    </r>
    <r>
      <rPr>
        <i/>
        <sz val="11"/>
        <color theme="1"/>
        <rFont val="Arial"/>
        <family val="2"/>
      </rPr>
      <t>(if different from above)</t>
    </r>
  </si>
  <si>
    <r>
      <t xml:space="preserve">Telephone:
</t>
    </r>
    <r>
      <rPr>
        <i/>
        <sz val="11"/>
        <color theme="1"/>
        <rFont val="Arial"/>
        <family val="2"/>
      </rPr>
      <t>(daytime)</t>
    </r>
  </si>
  <si>
    <t>School details</t>
  </si>
  <si>
    <t>*Please Note – By ordering this product you are agreeing to purchase this product for your school only, unless agreed otherwise by EduKent.  You should not reproduce or share this product with other schools or on any wider forum such as your website.  The product or resource you are purchasing is for the sole use of your school and the staff within your school.  Please see our Terms and Conditions on the EduKent website for further information.</t>
  </si>
  <si>
    <t>How did you hear about this product?</t>
  </si>
  <si>
    <t>Kelsi</t>
  </si>
  <si>
    <t>Other (please state)</t>
  </si>
  <si>
    <t>Order</t>
  </si>
  <si>
    <t>Order value</t>
  </si>
  <si>
    <t>Total amount due</t>
  </si>
  <si>
    <t>CYPE Management Information Services for Secondary Schools</t>
  </si>
  <si>
    <t>School Summary Sheet - data sharing agreement with MI</t>
  </si>
  <si>
    <t>School Summary Sheet - no data sharing agreement with MI</t>
  </si>
  <si>
    <t xml:space="preserve">Order </t>
  </si>
  <si>
    <t>Management Information</t>
  </si>
  <si>
    <t>The Education People</t>
  </si>
  <si>
    <t>Google</t>
  </si>
  <si>
    <t>Post-16 Destination Survey Analysis - no data sharing agreement with MI</t>
  </si>
  <si>
    <t xml:space="preserve"> https://www.kelsi.org.uk/school-management/data-and-reporting/management-information/data-sharing-agreement</t>
  </si>
  <si>
    <t>You will be invoiced by TEP and by completing this order form you are agreeing to purchase the analysis / training from Management Information and make the relevant payment (plus VAT where applicable).</t>
  </si>
  <si>
    <t>Management Information will then provide you with download instructions.</t>
  </si>
  <si>
    <t>If you wish to order the Post-16 Destination Survey Analysis from Management Information complete the form below (at a lost of £75) and email it to MICorePlus@kent.gov.uk 
or sign our data sharing agreement and received the product free of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</si>
</sst>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quot;£&quot;#,##0.00"/>
    <numFmt numFmtId="164" formatCode="&quot;£&quot;#,##0.00"/>
  </numFmts>
  <fonts count="13" x14ac:knownFonts="1">
    <font>
      <sz val="11"/>
      <color theme="1"/>
      <name val="Calibri"/>
      <family val="2"/>
      <scheme val="minor"/>
    </font>
    <font>
      <sz val="11"/>
      <color theme="1"/>
      <name val="Arial"/>
      <family val="2"/>
    </font>
    <font>
      <b/>
      <sz val="11"/>
      <color theme="1"/>
      <name val="Arial"/>
      <family val="2"/>
    </font>
    <font>
      <b/>
      <sz val="16"/>
      <color rgb="FFFF9900"/>
      <name val="Arial"/>
      <family val="2"/>
    </font>
    <font>
      <sz val="11"/>
      <color rgb="FFFF0000"/>
      <name val="Arial"/>
      <family val="2"/>
    </font>
    <font>
      <i/>
      <sz val="11"/>
      <color theme="1"/>
      <name val="Arial"/>
      <family val="2"/>
    </font>
    <font>
      <b/>
      <i/>
      <sz val="11"/>
      <color theme="1"/>
      <name val="Arial"/>
      <family val="2"/>
    </font>
    <font>
      <b/>
      <sz val="11"/>
      <color rgb="FFFF9900"/>
      <name val="Arial"/>
      <family val="2"/>
    </font>
    <font>
      <sz val="9"/>
      <color indexed="81"/>
      <name val="Tahoma"/>
      <family val="2"/>
    </font>
    <font>
      <b/>
      <sz val="9"/>
      <color indexed="81"/>
      <name val="Tahoma"/>
      <family val="2"/>
    </font>
    <font>
      <u/>
      <sz val="11"/>
      <color theme="10"/>
      <name val="Calibri"/>
      <family val="2"/>
      <scheme val="minor"/>
    </font>
    <font>
      <sz val="11"/>
      <name val="Arial"/>
      <family val="2"/>
    </font>
    <font>
      <u/>
      <sz val="11"/>
      <color theme="10"/>
      <name val="Arial"/>
      <family val="2"/>
    </font>
  </fonts>
  <fills count="4">
    <fill>
      <patternFill patternType="none"/>
    </fill>
    <fill>
      <patternFill patternType="gray125"/>
    </fill>
    <fill>
      <patternFill patternType="solid">
        <fgColor rgb="FF367896"/>
        <bgColor indexed="64"/>
      </patternFill>
    </fill>
    <fill>
      <patternFill patternType="solid">
        <fgColor theme="9" tint="0.39997558519241921"/>
        <bgColor indexed="64"/>
      </patternFill>
    </fill>
  </fills>
  <borders count="6">
    <border>
      <left/>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39">
    <xf numFmtId="0" fontId="0" fillId="0" borderId="0" xfId="0"/>
    <xf numFmtId="0" fontId="2" fillId="0" borderId="0" xfId="0" applyFont="1" applyAlignment="1">
      <alignment vertical="center"/>
    </xf>
    <xf numFmtId="0" fontId="1" fillId="0" borderId="0" xfId="0" applyFont="1"/>
    <xf numFmtId="0" fontId="1" fillId="0" borderId="2" xfId="0" applyFont="1" applyBorder="1" applyAlignment="1">
      <alignment vertical="center"/>
    </xf>
    <xf numFmtId="164" fontId="1" fillId="0" borderId="2" xfId="0" applyNumberFormat="1" applyFont="1" applyBorder="1" applyAlignment="1">
      <alignment horizontal="center" vertical="center" wrapText="1"/>
    </xf>
    <xf numFmtId="0" fontId="1" fillId="3" borderId="2" xfId="0" applyFont="1" applyFill="1" applyBorder="1"/>
    <xf numFmtId="0" fontId="1" fillId="3" borderId="2" xfId="0" applyFont="1" applyFill="1" applyBorder="1" applyAlignment="1">
      <alignment wrapText="1"/>
    </xf>
    <xf numFmtId="0" fontId="1" fillId="3" borderId="2" xfId="0" applyFont="1" applyFill="1" applyBorder="1" applyAlignment="1">
      <alignment vertical="top"/>
    </xf>
    <xf numFmtId="0" fontId="5" fillId="0" borderId="0" xfId="0" applyFont="1"/>
    <xf numFmtId="0" fontId="6" fillId="3" borderId="2" xfId="0" applyFont="1" applyFill="1" applyBorder="1"/>
    <xf numFmtId="164" fontId="1" fillId="0" borderId="2" xfId="0" applyNumberFormat="1" applyFont="1" applyBorder="1" applyAlignment="1">
      <alignment horizontal="center"/>
    </xf>
    <xf numFmtId="0" fontId="5" fillId="3" borderId="2" xfId="0" applyFont="1" applyFill="1" applyBorder="1"/>
    <xf numFmtId="0" fontId="7" fillId="2" borderId="2" xfId="0" applyFont="1" applyFill="1" applyBorder="1" applyAlignment="1">
      <alignment horizontal="left" vertical="center"/>
    </xf>
    <xf numFmtId="0" fontId="7" fillId="2" borderId="2" xfId="0" applyFont="1" applyFill="1" applyBorder="1" applyAlignment="1">
      <alignment horizontal="center" vertical="center"/>
    </xf>
    <xf numFmtId="0" fontId="7" fillId="2" borderId="1" xfId="0" applyFont="1" applyFill="1" applyBorder="1" applyAlignment="1">
      <alignment horizontal="left" vertical="center"/>
    </xf>
    <xf numFmtId="0" fontId="7" fillId="2" borderId="0" xfId="0" applyFont="1" applyFill="1" applyBorder="1" applyAlignment="1">
      <alignment horizontal="left" vertical="center"/>
    </xf>
    <xf numFmtId="0" fontId="4" fillId="0" borderId="0" xfId="0" applyFont="1"/>
    <xf numFmtId="0" fontId="4" fillId="0" borderId="0" xfId="0" applyFont="1" applyAlignment="1">
      <alignment horizontal="right"/>
    </xf>
    <xf numFmtId="7" fontId="1" fillId="0" borderId="2" xfId="0" applyNumberFormat="1" applyFont="1" applyBorder="1" applyAlignment="1" applyProtection="1">
      <alignment horizontal="center"/>
      <protection hidden="1"/>
    </xf>
    <xf numFmtId="7" fontId="2" fillId="0" borderId="2" xfId="0" applyNumberFormat="1" applyFont="1" applyBorder="1" applyAlignment="1" applyProtection="1">
      <alignment horizontal="center"/>
      <protection hidden="1"/>
    </xf>
    <xf numFmtId="0" fontId="4" fillId="0" borderId="0" xfId="0" applyFont="1" applyAlignment="1" applyProtection="1">
      <alignment horizontal="right"/>
      <protection hidden="1"/>
    </xf>
    <xf numFmtId="0" fontId="2" fillId="0" borderId="2" xfId="0" applyFont="1" applyBorder="1" applyAlignment="1" applyProtection="1">
      <alignment horizontal="center"/>
      <protection locked="0"/>
    </xf>
    <xf numFmtId="0" fontId="1" fillId="0" borderId="2" xfId="0" applyFont="1" applyBorder="1" applyProtection="1">
      <protection locked="0"/>
    </xf>
    <xf numFmtId="0" fontId="1" fillId="0" borderId="2" xfId="0" applyFont="1" applyBorder="1" applyAlignment="1" applyProtection="1">
      <alignment wrapText="1"/>
      <protection locked="0"/>
    </xf>
    <xf numFmtId="0" fontId="1" fillId="0" borderId="2" xfId="0" applyFont="1" applyBorder="1" applyAlignment="1" applyProtection="1">
      <alignment horizontal="center"/>
      <protection locked="0"/>
    </xf>
    <xf numFmtId="0" fontId="12" fillId="0" borderId="0" xfId="1" applyFont="1"/>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1" fillId="0" borderId="0" xfId="0" applyFont="1" applyAlignment="1">
      <alignment horizontal="left" vertical="center" wrapText="1"/>
    </xf>
    <xf numFmtId="0" fontId="1" fillId="0" borderId="2" xfId="0" applyFont="1" applyBorder="1" applyAlignment="1" applyProtection="1">
      <alignment horizontal="center"/>
      <protection locked="0"/>
    </xf>
    <xf numFmtId="0" fontId="11" fillId="0" borderId="0" xfId="1" applyFont="1" applyAlignment="1">
      <alignment horizontal="left" vertical="top" wrapText="1"/>
    </xf>
    <xf numFmtId="0" fontId="5" fillId="0" borderId="0" xfId="0" applyFont="1" applyAlignment="1">
      <alignment horizontal="left" vertical="center" wrapText="1"/>
    </xf>
    <xf numFmtId="0" fontId="1" fillId="0" borderId="3" xfId="0" applyFont="1" applyBorder="1" applyAlignment="1">
      <alignment horizontal="left"/>
    </xf>
    <xf numFmtId="0" fontId="1" fillId="0" borderId="5" xfId="0" applyFont="1" applyBorder="1" applyAlignment="1">
      <alignment horizontal="left"/>
    </xf>
    <xf numFmtId="0" fontId="1" fillId="0" borderId="3" xfId="0" applyFont="1" applyBorder="1" applyAlignment="1">
      <alignment horizontal="left" vertical="center"/>
    </xf>
    <xf numFmtId="0" fontId="1" fillId="0" borderId="5" xfId="0" applyFont="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cellXfs>
  <cellStyles count="2">
    <cellStyle name="Hyperlink" xfId="1" builtinId="8"/>
    <cellStyle name="Normal" xfId="0" builtinId="0"/>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1441450</xdr:colOff>
      <xdr:row>60</xdr:row>
      <xdr:rowOff>168275</xdr:rowOff>
    </xdr:from>
    <xdr:to>
      <xdr:col>5</xdr:col>
      <xdr:colOff>2260600</xdr:colOff>
      <xdr:row>65</xdr:row>
      <xdr:rowOff>146976</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80200" y="13852525"/>
          <a:ext cx="3121025" cy="851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elsi.org.uk/school-management/data-and-reporting/management-information/data-sharing-agree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T49"/>
  <sheetViews>
    <sheetView showGridLines="0" showRowColHeaders="0" tabSelected="1" zoomScaleNormal="100" workbookViewId="0">
      <selection activeCell="A9" sqref="A9"/>
    </sheetView>
  </sheetViews>
  <sheetFormatPr defaultRowHeight="14.25" x14ac:dyDescent="0.2"/>
  <cols>
    <col min="1" max="1" width="9.140625" style="2"/>
    <col min="2" max="2" width="0.5703125" style="2" customWidth="1"/>
    <col min="3" max="6" width="34.42578125" style="2" customWidth="1"/>
    <col min="7" max="7" width="0.85546875" style="2" customWidth="1"/>
    <col min="8" max="8" width="9.140625" style="2"/>
    <col min="9" max="10" width="9.140625" style="16" hidden="1" customWidth="1"/>
    <col min="11" max="11" width="9.42578125" style="16" customWidth="1"/>
    <col min="12" max="20" width="9.140625" style="16"/>
    <col min="21" max="16384" width="9.140625" style="2"/>
  </cols>
  <sheetData>
    <row r="3" spans="2:10" ht="30.75" customHeight="1" x14ac:dyDescent="0.2">
      <c r="B3" s="26" t="s">
        <v>30</v>
      </c>
      <c r="C3" s="27"/>
      <c r="D3" s="27"/>
      <c r="E3" s="27"/>
      <c r="F3" s="27"/>
      <c r="G3" s="27"/>
    </row>
    <row r="4" spans="2:10" ht="29.25" customHeight="1" x14ac:dyDescent="0.2"/>
    <row r="5" spans="2:10" ht="15" x14ac:dyDescent="0.2">
      <c r="C5" s="1" t="s">
        <v>0</v>
      </c>
      <c r="D5" s="1"/>
    </row>
    <row r="7" spans="2:10" ht="45.75" customHeight="1" x14ac:dyDescent="0.2">
      <c r="C7" s="28" t="s">
        <v>41</v>
      </c>
      <c r="D7" s="28"/>
      <c r="E7" s="28"/>
      <c r="F7" s="28"/>
    </row>
    <row r="8" spans="2:10" ht="18" customHeight="1" x14ac:dyDescent="0.2">
      <c r="C8" s="25" t="s">
        <v>38</v>
      </c>
    </row>
    <row r="9" spans="2:10" ht="33.75" customHeight="1" x14ac:dyDescent="0.2">
      <c r="C9" s="30" t="s">
        <v>40</v>
      </c>
      <c r="D9" s="30"/>
      <c r="E9" s="30"/>
      <c r="F9" s="30"/>
    </row>
    <row r="10" spans="2:10" ht="42.75" customHeight="1" x14ac:dyDescent="0.2">
      <c r="C10" s="28" t="s">
        <v>39</v>
      </c>
      <c r="D10" s="28"/>
      <c r="E10" s="28"/>
      <c r="F10" s="28"/>
    </row>
    <row r="11" spans="2:10" ht="11.25" customHeight="1" x14ac:dyDescent="0.2"/>
    <row r="13" spans="2:10" ht="16.5" customHeight="1" x14ac:dyDescent="0.2">
      <c r="C13" s="12" t="s">
        <v>1</v>
      </c>
      <c r="D13" s="12"/>
      <c r="E13" s="13" t="s">
        <v>2</v>
      </c>
      <c r="F13" s="13" t="s">
        <v>33</v>
      </c>
      <c r="I13" s="16" t="s">
        <v>27</v>
      </c>
      <c r="J13" s="16" t="s">
        <v>28</v>
      </c>
    </row>
    <row r="14" spans="2:10" ht="16.5" hidden="1" customHeight="1" x14ac:dyDescent="0.25">
      <c r="C14" s="32" t="s">
        <v>31</v>
      </c>
      <c r="D14" s="33"/>
      <c r="E14" s="10">
        <v>0</v>
      </c>
      <c r="F14" s="21"/>
      <c r="I14" s="16">
        <f>F14</f>
        <v>0</v>
      </c>
      <c r="J14" s="16" t="str">
        <f>IF(I14="Y",E14,"")</f>
        <v/>
      </c>
    </row>
    <row r="15" spans="2:10" ht="15" hidden="1" x14ac:dyDescent="0.25">
      <c r="C15" s="32" t="s">
        <v>32</v>
      </c>
      <c r="D15" s="33"/>
      <c r="E15" s="10">
        <v>75</v>
      </c>
      <c r="F15" s="21"/>
      <c r="I15" s="16">
        <f t="shared" ref="I15:I23" si="0">F15</f>
        <v>0</v>
      </c>
      <c r="J15" s="16" t="str">
        <f>IF(I15="Y",E15,"")</f>
        <v/>
      </c>
    </row>
    <row r="16" spans="2:10" ht="15" hidden="1" x14ac:dyDescent="0.25">
      <c r="C16" s="34" t="s">
        <v>4</v>
      </c>
      <c r="D16" s="35"/>
      <c r="E16" s="4">
        <v>150</v>
      </c>
      <c r="F16" s="21"/>
      <c r="I16" s="16">
        <f t="shared" si="0"/>
        <v>0</v>
      </c>
      <c r="J16" s="16" t="str">
        <f t="shared" ref="J16:J23" si="1">IF(I16="Y",E16,"")</f>
        <v/>
      </c>
    </row>
    <row r="17" spans="3:10" ht="15" hidden="1" x14ac:dyDescent="0.25">
      <c r="C17" s="34" t="s">
        <v>5</v>
      </c>
      <c r="D17" s="35"/>
      <c r="E17" s="4">
        <v>100</v>
      </c>
      <c r="F17" s="21"/>
      <c r="I17" s="16">
        <f t="shared" si="0"/>
        <v>0</v>
      </c>
      <c r="J17" s="16" t="str">
        <f t="shared" si="1"/>
        <v/>
      </c>
    </row>
    <row r="18" spans="3:10" ht="15" hidden="1" x14ac:dyDescent="0.25">
      <c r="C18" s="34" t="s">
        <v>6</v>
      </c>
      <c r="D18" s="35"/>
      <c r="E18" s="4">
        <v>150</v>
      </c>
      <c r="F18" s="21"/>
      <c r="I18" s="16">
        <f t="shared" si="0"/>
        <v>0</v>
      </c>
      <c r="J18" s="16" t="str">
        <f t="shared" si="1"/>
        <v/>
      </c>
    </row>
    <row r="19" spans="3:10" ht="15" hidden="1" x14ac:dyDescent="0.25">
      <c r="C19" s="34" t="s">
        <v>7</v>
      </c>
      <c r="D19" s="35"/>
      <c r="E19" s="4">
        <v>75</v>
      </c>
      <c r="F19" s="21"/>
      <c r="I19" s="16">
        <f t="shared" si="0"/>
        <v>0</v>
      </c>
      <c r="J19" s="16" t="str">
        <f t="shared" si="1"/>
        <v/>
      </c>
    </row>
    <row r="20" spans="3:10" ht="15" hidden="1" x14ac:dyDescent="0.25">
      <c r="C20" s="34" t="s">
        <v>8</v>
      </c>
      <c r="D20" s="35"/>
      <c r="E20" s="4">
        <v>150</v>
      </c>
      <c r="F20" s="21"/>
      <c r="I20" s="16">
        <f t="shared" si="0"/>
        <v>0</v>
      </c>
      <c r="J20" s="16" t="str">
        <f t="shared" si="1"/>
        <v/>
      </c>
    </row>
    <row r="21" spans="3:10" ht="15" hidden="1" x14ac:dyDescent="0.25">
      <c r="C21" s="3" t="s">
        <v>3</v>
      </c>
      <c r="D21" s="3"/>
      <c r="E21" s="4">
        <v>150</v>
      </c>
      <c r="F21" s="21"/>
      <c r="I21" s="16">
        <f t="shared" si="0"/>
        <v>0</v>
      </c>
      <c r="J21" s="16" t="str">
        <f t="shared" si="1"/>
        <v/>
      </c>
    </row>
    <row r="22" spans="3:10" ht="15" hidden="1" x14ac:dyDescent="0.25">
      <c r="C22" s="3" t="s">
        <v>9</v>
      </c>
      <c r="D22" s="3"/>
      <c r="E22" s="10">
        <v>0</v>
      </c>
      <c r="F22" s="21"/>
      <c r="I22" s="16">
        <f t="shared" si="0"/>
        <v>0</v>
      </c>
      <c r="J22" s="16" t="str">
        <f t="shared" si="1"/>
        <v/>
      </c>
    </row>
    <row r="23" spans="3:10" ht="15" x14ac:dyDescent="0.25">
      <c r="C23" s="3" t="s">
        <v>37</v>
      </c>
      <c r="D23" s="3"/>
      <c r="E23" s="10">
        <v>75</v>
      </c>
      <c r="F23" s="21"/>
      <c r="I23" s="16">
        <f t="shared" si="0"/>
        <v>0</v>
      </c>
      <c r="J23" s="16" t="str">
        <f t="shared" si="1"/>
        <v/>
      </c>
    </row>
    <row r="24" spans="3:10" ht="15" customHeight="1" x14ac:dyDescent="0.2">
      <c r="C24" s="8"/>
      <c r="D24" s="8"/>
      <c r="F24" s="20" t="str">
        <f>IF(AND(F14="Y",F15="Y"),"ERROR: Please select the School Summmary in accordance to whether you have a data sharing agreement with Management Information or not.","")</f>
        <v/>
      </c>
      <c r="I24" s="16" t="str">
        <f>IF(F24="P","Y","")</f>
        <v/>
      </c>
      <c r="J24" s="16">
        <f>SUM(J14:J23)</f>
        <v>0</v>
      </c>
    </row>
    <row r="25" spans="3:10" x14ac:dyDescent="0.2">
      <c r="C25" s="8"/>
      <c r="D25" s="8"/>
      <c r="F25" s="17"/>
    </row>
    <row r="26" spans="3:10" x14ac:dyDescent="0.2">
      <c r="C26" s="8"/>
      <c r="D26" s="11" t="s">
        <v>28</v>
      </c>
      <c r="E26" s="18">
        <f>IF(LEN(F24)=0,SUM(J14:J23),"Error - see note above")</f>
        <v>0</v>
      </c>
    </row>
    <row r="27" spans="3:10" ht="15" x14ac:dyDescent="0.25">
      <c r="C27" s="8"/>
      <c r="D27" s="9" t="s">
        <v>29</v>
      </c>
      <c r="E27" s="19">
        <f>E26</f>
        <v>0</v>
      </c>
    </row>
    <row r="30" spans="3:10" ht="15" x14ac:dyDescent="0.2">
      <c r="C30" s="36" t="s">
        <v>13</v>
      </c>
      <c r="D30" s="37"/>
      <c r="E30" s="37"/>
      <c r="F30" s="38"/>
    </row>
    <row r="31" spans="3:10" x14ac:dyDescent="0.2">
      <c r="C31" s="5" t="s">
        <v>11</v>
      </c>
      <c r="D31" s="22"/>
      <c r="E31" s="5" t="s">
        <v>14</v>
      </c>
      <c r="F31" s="22"/>
    </row>
    <row r="32" spans="3:10" x14ac:dyDescent="0.2">
      <c r="C32" s="5" t="s">
        <v>12</v>
      </c>
      <c r="D32" s="22"/>
      <c r="E32" s="5" t="s">
        <v>12</v>
      </c>
      <c r="F32" s="22"/>
    </row>
    <row r="33" spans="3:6" ht="28.5" x14ac:dyDescent="0.2">
      <c r="C33" s="6" t="s">
        <v>21</v>
      </c>
      <c r="D33" s="23"/>
      <c r="E33" s="6" t="s">
        <v>21</v>
      </c>
      <c r="F33" s="22"/>
    </row>
    <row r="34" spans="3:6" x14ac:dyDescent="0.2">
      <c r="C34" s="5" t="s">
        <v>10</v>
      </c>
      <c r="D34" s="22"/>
      <c r="E34" s="5" t="s">
        <v>15</v>
      </c>
      <c r="F34" s="22"/>
    </row>
    <row r="35" spans="3:6" ht="15" x14ac:dyDescent="0.2">
      <c r="C35" s="14" t="s">
        <v>22</v>
      </c>
      <c r="D35" s="15"/>
      <c r="E35" s="15"/>
      <c r="F35" s="15"/>
    </row>
    <row r="36" spans="3:6" x14ac:dyDescent="0.2">
      <c r="C36" s="5" t="s">
        <v>19</v>
      </c>
      <c r="D36" s="29"/>
      <c r="E36" s="29"/>
      <c r="F36" s="29"/>
    </row>
    <row r="37" spans="3:6" x14ac:dyDescent="0.2">
      <c r="C37" s="5" t="s">
        <v>16</v>
      </c>
      <c r="D37" s="29"/>
      <c r="E37" s="29"/>
      <c r="F37" s="29"/>
    </row>
    <row r="38" spans="3:6" ht="78" customHeight="1" x14ac:dyDescent="0.2">
      <c r="C38" s="7" t="s">
        <v>17</v>
      </c>
      <c r="D38" s="29"/>
      <c r="E38" s="29"/>
      <c r="F38" s="29"/>
    </row>
    <row r="39" spans="3:6" x14ac:dyDescent="0.2">
      <c r="C39" s="5" t="s">
        <v>18</v>
      </c>
      <c r="D39" s="29"/>
      <c r="E39" s="29"/>
      <c r="F39" s="29"/>
    </row>
    <row r="40" spans="3:6" ht="28.5" x14ac:dyDescent="0.2">
      <c r="C40" s="6" t="s">
        <v>20</v>
      </c>
      <c r="D40" s="29"/>
      <c r="E40" s="29"/>
      <c r="F40" s="29"/>
    </row>
    <row r="42" spans="3:6" ht="56.25" customHeight="1" x14ac:dyDescent="0.2">
      <c r="C42" s="31" t="s">
        <v>23</v>
      </c>
      <c r="D42" s="31"/>
      <c r="E42" s="31"/>
      <c r="F42" s="31"/>
    </row>
    <row r="43" spans="3:6" ht="30.75" customHeight="1" x14ac:dyDescent="0.2"/>
    <row r="44" spans="3:6" x14ac:dyDescent="0.2">
      <c r="C44" s="2" t="s">
        <v>24</v>
      </c>
    </row>
    <row r="45" spans="3:6" x14ac:dyDescent="0.2">
      <c r="C45" s="5" t="s">
        <v>34</v>
      </c>
      <c r="D45" s="24"/>
    </row>
    <row r="46" spans="3:6" ht="13.5" customHeight="1" x14ac:dyDescent="0.2">
      <c r="C46" s="5" t="s">
        <v>25</v>
      </c>
      <c r="D46" s="24"/>
    </row>
    <row r="47" spans="3:6" x14ac:dyDescent="0.2">
      <c r="C47" s="5" t="s">
        <v>35</v>
      </c>
      <c r="D47" s="24"/>
    </row>
    <row r="48" spans="3:6" x14ac:dyDescent="0.2">
      <c r="C48" s="5" t="s">
        <v>36</v>
      </c>
      <c r="D48" s="24"/>
    </row>
    <row r="49" spans="3:4" x14ac:dyDescent="0.2">
      <c r="C49" s="5" t="s">
        <v>26</v>
      </c>
      <c r="D49" s="22"/>
    </row>
  </sheetData>
  <sheetProtection sheet="1" objects="1" scenarios="1"/>
  <mergeCells count="18">
    <mergeCell ref="C42:F42"/>
    <mergeCell ref="C14:D14"/>
    <mergeCell ref="C15:D15"/>
    <mergeCell ref="C16:D16"/>
    <mergeCell ref="C17:D17"/>
    <mergeCell ref="C18:D18"/>
    <mergeCell ref="C19:D19"/>
    <mergeCell ref="C20:D20"/>
    <mergeCell ref="C30:F30"/>
    <mergeCell ref="D36:F36"/>
    <mergeCell ref="D37:F37"/>
    <mergeCell ref="D38:F38"/>
    <mergeCell ref="B3:G3"/>
    <mergeCell ref="C7:F7"/>
    <mergeCell ref="C10:F10"/>
    <mergeCell ref="D39:F39"/>
    <mergeCell ref="D40:F40"/>
    <mergeCell ref="C9:F9"/>
  </mergeCells>
  <conditionalFormatting sqref="E26:E27">
    <cfRule type="containsText" dxfId="0" priority="1" operator="containsText" text="Error - see note above">
      <formula>NOT(ISERROR(SEARCH("Error - see note above",E26)))</formula>
    </cfRule>
  </conditionalFormatting>
  <dataValidations count="1">
    <dataValidation type="list" allowBlank="1" showInputMessage="1" showErrorMessage="1" sqref="D45:D48 F14:F23" xr:uid="{00000000-0002-0000-0100-000000000000}">
      <formula1>"Y"</formula1>
    </dataValidation>
  </dataValidations>
  <hyperlinks>
    <hyperlink ref="C8" r:id="rId1" tooltip="https://www.kelsi.org.uk/school-management/data-and-reporting/management-information/data-sharing-agreement" display="https://www.kelsi.org.uk/school-management/data-and-reporting/management-information/data-sharing-agreement" xr:uid="{54459DE1-DDF8-4F78-8BE7-582A7F521FE6}"/>
  </hyperlinks>
  <printOptions horizontalCentered="1"/>
  <pageMargins left="7.874015748031496E-2" right="7.874015748031496E-2" top="7.874015748031496E-2" bottom="7.874015748031496E-2" header="0.31496062992125984" footer="0.31496062992125984"/>
  <pageSetup paperSize="9" scale="72"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Secondary order form</vt:lpstr>
      <vt:lpstr>'Secondary order form'!Print_Area</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Murray, Wendy - EY EQS</dc:creator>
  <cp:lastModifiedBy>Prentice, Cheryl - CY EHPS</cp:lastModifiedBy>
  <cp:lastPrinted>2017-06-20T12:48:42Z</cp:lastPrinted>
  <dcterms:created xsi:type="dcterms:W3CDTF">2017-06-09T12:59:24Z</dcterms:created>
  <dcterms:modified xsi:type="dcterms:W3CDTF">2022-02-18T10:25:46Z</dcterms:modified>
</cp:coreProperties>
</file>